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autoCompressPictures="0"/>
  <mc:AlternateContent xmlns:mc="http://schemas.openxmlformats.org/markup-compatibility/2006">
    <mc:Choice Requires="x15">
      <x15ac:absPath xmlns:x15ac="http://schemas.microsoft.com/office/spreadsheetml/2010/11/ac" url="C:\Users\5800129\Desktop\入稿シート作り直し\抽選型8月更新\"/>
    </mc:Choice>
  </mc:AlternateContent>
  <xr:revisionPtr revIDLastSave="0" documentId="8_{C6BCAF85-BABD-4526-943B-B60D5BF8589A}" xr6:coauthVersionLast="47" xr6:coauthVersionMax="47" xr10:uidLastSave="{00000000-0000-0000-0000-000000000000}"/>
  <bookViews>
    <workbookView xWindow="28680" yWindow="-120" windowWidth="29040" windowHeight="15720" tabRatio="852" activeTab="9" xr2:uid="{00000000-000D-0000-FFFF-FFFF00000000}"/>
  </bookViews>
  <sheets>
    <sheet name="遷移イメージ " sheetId="59" r:id="rId1"/>
    <sheet name="LP入稿シート" sheetId="60" r:id="rId2"/>
    <sheet name="キャンペーン詳細 特記事項" sheetId="58" r:id="rId3"/>
    <sheet name="プルダウンリスト" sheetId="11" state="hidden" r:id="rId4"/>
    <sheet name="アンケート入稿" sheetId="53" r:id="rId5"/>
    <sheet name="LINEで応募 OA配信" sheetId="62" r:id="rId6"/>
    <sheet name="応募して貯めよう" sheetId="63" r:id="rId7"/>
    <sheet name="自社OA配信情報" sheetId="65" r:id="rId8"/>
    <sheet name="LSP Manager" sheetId="64" r:id="rId9"/>
    <sheet name="LINEポイントクラブ入稿素材ガイドライン" sheetId="48" r:id="rId10"/>
  </sheets>
  <externalReferences>
    <externalReference r:id="rId11"/>
  </externalReferences>
  <definedNames>
    <definedName name="_xlnm._FilterDatabase" localSheetId="1" hidden="1">LP入稿シート!$B$8:$K$65</definedName>
    <definedName name="New" localSheetId="5">#REF!</definedName>
    <definedName name="New" localSheetId="8">#REF!</definedName>
    <definedName name="New" localSheetId="6">#REF!</definedName>
    <definedName name="New" localSheetId="7">#REF!</definedName>
    <definedName name="New">#REF!</definedName>
    <definedName name="_xlnm.Print_Area" localSheetId="8">'LSP Manager'!$A$2:$E$7</definedName>
    <definedName name="_xlnm.Print_Area" localSheetId="4">アンケート入稿!$L$1:$AW$107</definedName>
    <definedName name="その他" localSheetId="7">#REF!</definedName>
    <definedName name="その他">#REF!</definedName>
    <definedName name="メールアドレス・問い合わせフォームURL" localSheetId="7">#REF!</definedName>
    <definedName name="メールアドレス・問い合わせフォームURL">#REF!</definedName>
    <definedName name="一人当たりのLINEポイント付与数" localSheetId="5">#REF!</definedName>
    <definedName name="一人当たりのLINEポイント付与数" localSheetId="1">#REF!</definedName>
    <definedName name="一人当たりのLINEポイント付与数" localSheetId="8">#REF!</definedName>
    <definedName name="一人当たりのLINEポイント付与数" localSheetId="6">#REF!</definedName>
    <definedName name="一人当たりのLINEポイント付与数" localSheetId="7">#REF!</definedName>
    <definedName name="一人当たりのLINEポイント付与数">[1]キャンペーン詳細!#REF!</definedName>
    <definedName name="回答4「1」" localSheetId="7">#REF!</definedName>
    <definedName name="回答4「1」">アンケート入稿!#REF!</definedName>
    <definedName name="回答4「10」" localSheetId="7">#REF!</definedName>
    <definedName name="回答4「10」">アンケート入稿!#REF!</definedName>
    <definedName name="回答4「11」" localSheetId="7">#REF!</definedName>
    <definedName name="回答4「11」">アンケート入稿!#REF!</definedName>
    <definedName name="回答4「12」" localSheetId="7">#REF!</definedName>
    <definedName name="回答4「12」">アンケート入稿!#REF!</definedName>
    <definedName name="回答4「13」" localSheetId="7">#REF!</definedName>
    <definedName name="回答4「13」">アンケート入稿!#REF!</definedName>
    <definedName name="回答4「14」" localSheetId="7">#REF!</definedName>
    <definedName name="回答4「14」">アンケート入稿!#REF!</definedName>
    <definedName name="回答4「15」" localSheetId="7">#REF!</definedName>
    <definedName name="回答4「15」">アンケート入稿!#REF!</definedName>
    <definedName name="回答4「2」" localSheetId="7">#REF!</definedName>
    <definedName name="回答4「2」">アンケート入稿!#REF!</definedName>
    <definedName name="回答4「3」" localSheetId="7">#REF!</definedName>
    <definedName name="回答4「3」">アンケート入稿!#REF!</definedName>
    <definedName name="回答4「4」" localSheetId="7">#REF!</definedName>
    <definedName name="回答4「4」">アンケート入稿!#REF!</definedName>
    <definedName name="回答4「5」" localSheetId="7">#REF!</definedName>
    <definedName name="回答4「5」">アンケート入稿!#REF!</definedName>
    <definedName name="回答4「6」" localSheetId="7">#REF!</definedName>
    <definedName name="回答4「6」">アンケート入稿!#REF!</definedName>
    <definedName name="回答4「7」" localSheetId="7">#REF!</definedName>
    <definedName name="回答4「7」">アンケート入稿!#REF!</definedName>
    <definedName name="回答4「8」" localSheetId="7">#REF!</definedName>
    <definedName name="回答4「8」">アンケート入稿!#REF!</definedName>
    <definedName name="回答4「9」" localSheetId="7">#REF!</definedName>
    <definedName name="回答4「9」">アンケート入稿!#REF!</definedName>
    <definedName name="回答5「1」" localSheetId="7">#REF!</definedName>
    <definedName name="回答5「1」">アンケート入稿!#REF!</definedName>
    <definedName name="回答5「10」" localSheetId="7">#REF!</definedName>
    <definedName name="回答5「10」">アンケート入稿!#REF!</definedName>
    <definedName name="回答5「11」" localSheetId="7">#REF!</definedName>
    <definedName name="回答5「11」">アンケート入稿!#REF!</definedName>
    <definedName name="回答5「12」" localSheetId="7">#REF!</definedName>
    <definedName name="回答5「12」">アンケート入稿!#REF!</definedName>
    <definedName name="回答5「13」" localSheetId="7">#REF!</definedName>
    <definedName name="回答5「13」">アンケート入稿!#REF!</definedName>
    <definedName name="回答5「14」" localSheetId="7">#REF!</definedName>
    <definedName name="回答5「14」">アンケート入稿!#REF!</definedName>
    <definedName name="回答5「15」" localSheetId="7">#REF!</definedName>
    <definedName name="回答5「15」">アンケート入稿!#REF!</definedName>
    <definedName name="回答5「2」" localSheetId="7">#REF!</definedName>
    <definedName name="回答5「2」">アンケート入稿!#REF!</definedName>
    <definedName name="回答5「3」" localSheetId="7">#REF!</definedName>
    <definedName name="回答5「3」">アンケート入稿!#REF!</definedName>
    <definedName name="回答5「4」" localSheetId="7">#REF!</definedName>
    <definedName name="回答5「4」">アンケート入稿!#REF!</definedName>
    <definedName name="回答5「5」" localSheetId="7">#REF!</definedName>
    <definedName name="回答5「5」">アンケート入稿!#REF!</definedName>
    <definedName name="回答5「6」" localSheetId="7">#REF!</definedName>
    <definedName name="回答5「6」">アンケート入稿!#REF!</definedName>
    <definedName name="回答5「7」" localSheetId="7">#REF!</definedName>
    <definedName name="回答5「7」">アンケート入稿!#REF!</definedName>
    <definedName name="回答5「8」" localSheetId="7">#REF!</definedName>
    <definedName name="回答5「8」">アンケート入稿!#REF!</definedName>
    <definedName name="回答5「9」" localSheetId="7">#REF!</definedName>
    <definedName name="回答5「9」">アンケート入稿!#REF!</definedName>
    <definedName name="回答6「1」" localSheetId="7">#REF!</definedName>
    <definedName name="回答6「1」">アンケート入稿!#REF!</definedName>
    <definedName name="回答6「10」" localSheetId="7">#REF!</definedName>
    <definedName name="回答6「10」">アンケート入稿!#REF!</definedName>
    <definedName name="回答6「11」" localSheetId="7">#REF!</definedName>
    <definedName name="回答6「11」">アンケート入稿!#REF!</definedName>
    <definedName name="回答6「12」" localSheetId="7">#REF!</definedName>
    <definedName name="回答6「12」">アンケート入稿!#REF!</definedName>
    <definedName name="回答6「13」" localSheetId="7">#REF!</definedName>
    <definedName name="回答6「13」">アンケート入稿!#REF!</definedName>
    <definedName name="回答6「14」" localSheetId="7">#REF!</definedName>
    <definedName name="回答6「14」">アンケート入稿!#REF!</definedName>
    <definedName name="回答6「15」" localSheetId="7">#REF!</definedName>
    <definedName name="回答6「15」">アンケート入稿!#REF!</definedName>
    <definedName name="回答6「2」" localSheetId="7">#REF!</definedName>
    <definedName name="回答6「2」">アンケート入稿!#REF!</definedName>
    <definedName name="回答6「3」" localSheetId="7">#REF!</definedName>
    <definedName name="回答6「3」">アンケート入稿!#REF!</definedName>
    <definedName name="回答6「4」" localSheetId="7">#REF!</definedName>
    <definedName name="回答6「4」">アンケート入稿!#REF!</definedName>
    <definedName name="回答6「5」" localSheetId="7">#REF!</definedName>
    <definedName name="回答6「5」">アンケート入稿!#REF!</definedName>
    <definedName name="回答6「6」" localSheetId="7">#REF!</definedName>
    <definedName name="回答6「6」">アンケート入稿!#REF!</definedName>
    <definedName name="回答6「7」" localSheetId="7">#REF!</definedName>
    <definedName name="回答6「7」">アンケート入稿!#REF!</definedName>
    <definedName name="回答6「8」" localSheetId="7">#REF!</definedName>
    <definedName name="回答6「8」">アンケート入稿!#REF!</definedName>
    <definedName name="回答6「9」" localSheetId="7">#REF!</definedName>
    <definedName name="回答6「9」">アンケート入稿!#REF!</definedName>
    <definedName name="回答7「1」" localSheetId="7">#REF!</definedName>
    <definedName name="回答7「1」">アンケート入稿!#REF!</definedName>
    <definedName name="回答7「10」" localSheetId="7">#REF!</definedName>
    <definedName name="回答7「10」">アンケート入稿!#REF!</definedName>
    <definedName name="回答7「11」" localSheetId="7">#REF!</definedName>
    <definedName name="回答7「11」">アンケート入稿!#REF!</definedName>
    <definedName name="回答7「12」" localSheetId="7">#REF!</definedName>
    <definedName name="回答7「12」">アンケート入稿!#REF!</definedName>
    <definedName name="回答7「13」" localSheetId="7">#REF!</definedName>
    <definedName name="回答7「13」">アンケート入稿!#REF!</definedName>
    <definedName name="回答7「14」" localSheetId="7">#REF!</definedName>
    <definedName name="回答7「14」">アンケート入稿!#REF!</definedName>
    <definedName name="回答7「15」" localSheetId="7">#REF!</definedName>
    <definedName name="回答7「15」">アンケート入稿!#REF!</definedName>
    <definedName name="回答7「2」" localSheetId="7">#REF!</definedName>
    <definedName name="回答7「2」">アンケート入稿!#REF!</definedName>
    <definedName name="回答7「3」" localSheetId="7">#REF!</definedName>
    <definedName name="回答7「3」">アンケート入稿!#REF!</definedName>
    <definedName name="回答7「4」" localSheetId="7">#REF!</definedName>
    <definedName name="回答7「4」">アンケート入稿!#REF!</definedName>
    <definedName name="回答7「5」" localSheetId="7">#REF!</definedName>
    <definedName name="回答7「5」">アンケート入稿!#REF!</definedName>
    <definedName name="回答7「6」" localSheetId="7">#REF!</definedName>
    <definedName name="回答7「6」">アンケート入稿!#REF!</definedName>
    <definedName name="回答7「7」" localSheetId="7">#REF!</definedName>
    <definedName name="回答7「7」">アンケート入稿!#REF!</definedName>
    <definedName name="回答7「8」" localSheetId="7">#REF!</definedName>
    <definedName name="回答7「8」">アンケート入稿!#REF!</definedName>
    <definedName name="回答7「9」" localSheetId="7">#REF!</definedName>
    <definedName name="回答7「9」">アンケート入稿!#REF!</definedName>
    <definedName name="回答8「1」" localSheetId="7">#REF!</definedName>
    <definedName name="回答8「1」">アンケート入稿!#REF!</definedName>
    <definedName name="回答8「10」" localSheetId="7">#REF!</definedName>
    <definedName name="回答8「10」">アンケート入稿!#REF!</definedName>
    <definedName name="回答8「11」" localSheetId="7">#REF!</definedName>
    <definedName name="回答8「11」">アンケート入稿!#REF!</definedName>
    <definedName name="回答8「12」" localSheetId="7">#REF!</definedName>
    <definedName name="回答8「12」">アンケート入稿!#REF!</definedName>
    <definedName name="回答8「13」" localSheetId="7">#REF!</definedName>
    <definedName name="回答8「13」">アンケート入稿!#REF!</definedName>
    <definedName name="回答8「14」" localSheetId="7">#REF!</definedName>
    <definedName name="回答8「14」">アンケート入稿!#REF!</definedName>
    <definedName name="回答8「15」" localSheetId="7">#REF!</definedName>
    <definedName name="回答8「15」">アンケート入稿!#REF!</definedName>
    <definedName name="回答8「2」" localSheetId="7">#REF!</definedName>
    <definedName name="回答8「2」">アンケート入稿!#REF!</definedName>
    <definedName name="回答8「3」" localSheetId="7">#REF!</definedName>
    <definedName name="回答8「3」">アンケート入稿!#REF!</definedName>
    <definedName name="回答8「4」" localSheetId="7">#REF!</definedName>
    <definedName name="回答8「4」">アンケート入稿!#REF!</definedName>
    <definedName name="回答8「5」" localSheetId="7">#REF!</definedName>
    <definedName name="回答8「5」">アンケート入稿!#REF!</definedName>
    <definedName name="回答8「6」" localSheetId="7">#REF!</definedName>
    <definedName name="回答8「6」">アンケート入稿!#REF!</definedName>
    <definedName name="回答8「7」" localSheetId="7">#REF!</definedName>
    <definedName name="回答8「7」">アンケート入稿!#REF!</definedName>
    <definedName name="回答8「8」" localSheetId="7">#REF!</definedName>
    <definedName name="回答8「8」">アンケート入稿!#REF!</definedName>
    <definedName name="回答8「9」" localSheetId="7">#REF!</definedName>
    <definedName name="回答8「9」">アンケート入稿!#REF!</definedName>
    <definedName name="開始月日" localSheetId="7">#REF!</definedName>
    <definedName name="開始月日">#REF!</definedName>
    <definedName name="景品１_1人当たりのLINEポイント付与数" localSheetId="5">#REF!</definedName>
    <definedName name="景品１_1人当たりのLINEポイント付与数" localSheetId="8">#REF!</definedName>
    <definedName name="景品１_1人当たりのLINEポイント付与数" localSheetId="6">#REF!</definedName>
    <definedName name="景品１_1人当たりのLINEポイント付与数" localSheetId="7">#REF!</definedName>
    <definedName name="景品１_1人当たりのLINEポイント付与数">#REF!</definedName>
    <definedName name="景品１_その他_インセンティブ名称" localSheetId="5">#REF!</definedName>
    <definedName name="景品１_その他_インセンティブ名称" localSheetId="8">#REF!</definedName>
    <definedName name="景品１_その他_インセンティブ名称" localSheetId="6">#REF!</definedName>
    <definedName name="景品１_その他_インセンティブ名称" localSheetId="7">#REF!</definedName>
    <definedName name="景品１_その他_インセンティブ名称">#REF!</definedName>
    <definedName name="景品１_その他_受け取りに関する特記事項" localSheetId="5">#REF!</definedName>
    <definedName name="景品１_その他_受け取りに関する特記事項" localSheetId="8">#REF!</definedName>
    <definedName name="景品１_その他_受け取りに関する特記事項" localSheetId="6">#REF!</definedName>
    <definedName name="景品１_その他_受け取りに関する特記事項" localSheetId="7">#REF!</definedName>
    <definedName name="景品１_その他_受け取りに関する特記事項">#REF!</definedName>
    <definedName name="景品１_その他_受け取り手続き期限" localSheetId="5">#REF!</definedName>
    <definedName name="景品１_その他_受け取り手続き期限" localSheetId="8">#REF!</definedName>
    <definedName name="景品１_その他_受け取り手続き期限" localSheetId="6">#REF!</definedName>
    <definedName name="景品１_その他_受け取り手続き期限" localSheetId="7">#REF!</definedName>
    <definedName name="景品１_その他_受け取り手続き期限">#REF!</definedName>
    <definedName name="景品１_その他_当選人数" localSheetId="5">#REF!</definedName>
    <definedName name="景品１_その他_当選人数" localSheetId="8">#REF!</definedName>
    <definedName name="景品１_その他_当選人数" localSheetId="6">#REF!</definedName>
    <definedName name="景品１_その他_当選人数" localSheetId="7">#REF!</definedName>
    <definedName name="景品１_その他_当選人数">#REF!</definedName>
    <definedName name="景品１_その他_付与・配送時期" localSheetId="5">#REF!</definedName>
    <definedName name="景品１_その他_付与・配送時期" localSheetId="8">#REF!</definedName>
    <definedName name="景品１_その他_付与・配送時期" localSheetId="6">#REF!</definedName>
    <definedName name="景品１_その他_付与・配送時期" localSheetId="7">#REF!</definedName>
    <definedName name="景品１_その他_付与・配送時期">#REF!</definedName>
    <definedName name="景品１_当選人数" localSheetId="5">#REF!</definedName>
    <definedName name="景品１_当選人数" localSheetId="8">#REF!</definedName>
    <definedName name="景品１_当選人数" localSheetId="6">#REF!</definedName>
    <definedName name="景品１_当選人数" localSheetId="7">#REF!</definedName>
    <definedName name="景品１_当選人数">#REF!</definedName>
    <definedName name="景品２_1人当たりのLINEポイント付与数" localSheetId="5">#REF!</definedName>
    <definedName name="景品２_1人当たりのLINEポイント付与数" localSheetId="8">#REF!</definedName>
    <definedName name="景品２_1人当たりのLINEポイント付与数" localSheetId="6">#REF!</definedName>
    <definedName name="景品２_1人当たりのLINEポイント付与数" localSheetId="7">#REF!</definedName>
    <definedName name="景品２_1人当たりのLINEポイント付与数">#REF!</definedName>
    <definedName name="景品２_その他_インセンティブ名称" localSheetId="5">#REF!</definedName>
    <definedName name="景品２_その他_インセンティブ名称" localSheetId="8">#REF!</definedName>
    <definedName name="景品２_その他_インセンティブ名称" localSheetId="6">#REF!</definedName>
    <definedName name="景品２_その他_インセンティブ名称" localSheetId="7">#REF!</definedName>
    <definedName name="景品２_その他_インセンティブ名称">#REF!</definedName>
    <definedName name="景品２_その他_受け取りに関する特記事項" localSheetId="5">#REF!</definedName>
    <definedName name="景品２_その他_受け取りに関する特記事項" localSheetId="8">#REF!</definedName>
    <definedName name="景品２_その他_受け取りに関する特記事項" localSheetId="6">#REF!</definedName>
    <definedName name="景品２_その他_受け取りに関する特記事項" localSheetId="7">#REF!</definedName>
    <definedName name="景品２_その他_受け取りに関する特記事項">#REF!</definedName>
    <definedName name="景品２_その他_受け取り手続き期限" localSheetId="5">#REF!</definedName>
    <definedName name="景品２_その他_受け取り手続き期限" localSheetId="8">#REF!</definedName>
    <definedName name="景品２_その他_受け取り手続き期限" localSheetId="6">#REF!</definedName>
    <definedName name="景品２_その他_受け取り手続き期限" localSheetId="7">#REF!</definedName>
    <definedName name="景品２_その他_受け取り手続き期限">#REF!</definedName>
    <definedName name="景品２_その他_当選人数" localSheetId="5">#REF!</definedName>
    <definedName name="景品２_その他_当選人数" localSheetId="8">#REF!</definedName>
    <definedName name="景品２_その他_当選人数" localSheetId="6">#REF!</definedName>
    <definedName name="景品２_その他_当選人数" localSheetId="7">#REF!</definedName>
    <definedName name="景品２_その他_当選人数">#REF!</definedName>
    <definedName name="景品２_その他_付与・配送時期" localSheetId="5">#REF!</definedName>
    <definedName name="景品２_その他_付与・配送時期" localSheetId="8">#REF!</definedName>
    <definedName name="景品２_その他_付与・配送時期" localSheetId="6">#REF!</definedName>
    <definedName name="景品２_その他_付与・配送時期" localSheetId="7">#REF!</definedName>
    <definedName name="景品２_その他_付与・配送時期">#REF!</definedName>
    <definedName name="景品２_当選人数" localSheetId="5">#REF!</definedName>
    <definedName name="景品２_当選人数" localSheetId="8">#REF!</definedName>
    <definedName name="景品２_当選人数" localSheetId="6">#REF!</definedName>
    <definedName name="景品２_当選人数" localSheetId="7">#REF!</definedName>
    <definedName name="景品２_当選人数">#REF!</definedName>
    <definedName name="景品３_1人当たりのLINEポイント付与数" localSheetId="5">#REF!</definedName>
    <definedName name="景品３_1人当たりのLINEポイント付与数" localSheetId="8">#REF!</definedName>
    <definedName name="景品３_1人当たりのLINEポイント付与数" localSheetId="6">#REF!</definedName>
    <definedName name="景品３_1人当たりのLINEポイント付与数" localSheetId="7">#REF!</definedName>
    <definedName name="景品３_1人当たりのLINEポイント付与数">#REF!</definedName>
    <definedName name="景品３_その他_インセンティブ名称" localSheetId="5">#REF!</definedName>
    <definedName name="景品３_その他_インセンティブ名称" localSheetId="8">#REF!</definedName>
    <definedName name="景品３_その他_インセンティブ名称" localSheetId="6">#REF!</definedName>
    <definedName name="景品３_その他_インセンティブ名称" localSheetId="7">#REF!</definedName>
    <definedName name="景品３_その他_インセンティブ名称">#REF!</definedName>
    <definedName name="景品３_その他_受け取りに関する特記事項" localSheetId="5">#REF!</definedName>
    <definedName name="景品３_その他_受け取りに関する特記事項" localSheetId="8">#REF!</definedName>
    <definedName name="景品３_その他_受け取りに関する特記事項" localSheetId="6">#REF!</definedName>
    <definedName name="景品３_その他_受け取りに関する特記事項" localSheetId="7">#REF!</definedName>
    <definedName name="景品３_その他_受け取りに関する特記事項">#REF!</definedName>
    <definedName name="景品３_その他_受け取り手続き期限" localSheetId="5">#REF!</definedName>
    <definedName name="景品３_その他_受け取り手続き期限" localSheetId="8">#REF!</definedName>
    <definedName name="景品３_その他_受け取り手続き期限" localSheetId="6">#REF!</definedName>
    <definedName name="景品３_その他_受け取り手続き期限" localSheetId="7">#REF!</definedName>
    <definedName name="景品３_その他_受け取り手続き期限">#REF!</definedName>
    <definedName name="景品３_その他_当選人数" localSheetId="5">#REF!</definedName>
    <definedName name="景品３_その他_当選人数" localSheetId="8">#REF!</definedName>
    <definedName name="景品３_その他_当選人数" localSheetId="6">#REF!</definedName>
    <definedName name="景品３_その他_当選人数" localSheetId="7">#REF!</definedName>
    <definedName name="景品３_その他_当選人数">#REF!</definedName>
    <definedName name="景品３_その他_付与・配送時期" localSheetId="5">#REF!</definedName>
    <definedName name="景品３_その他_付与・配送時期" localSheetId="8">#REF!</definedName>
    <definedName name="景品３_その他_付与・配送時期" localSheetId="6">#REF!</definedName>
    <definedName name="景品３_その他_付与・配送時期" localSheetId="7">#REF!</definedName>
    <definedName name="景品３_その他_付与・配送時期">#REF!</definedName>
    <definedName name="景品３_当選人数" localSheetId="5">#REF!</definedName>
    <definedName name="景品３_当選人数" localSheetId="8">#REF!</definedName>
    <definedName name="景品３_当選人数" localSheetId="6">#REF!</definedName>
    <definedName name="景品３_当選人数" localSheetId="7">#REF!</definedName>
    <definedName name="景品３_当選人数">#REF!</definedName>
    <definedName name="公式アカウント名" localSheetId="7">#REF!</definedName>
    <definedName name="公式アカウント名">#REF!</definedName>
    <definedName name="広告主様名" localSheetId="7">#REF!</definedName>
    <definedName name="広告主様名">#REF!</definedName>
    <definedName name="合計" localSheetId="5">#REF!</definedName>
    <definedName name="合計" localSheetId="8">#REF!</definedName>
    <definedName name="合計" localSheetId="6">#REF!</definedName>
    <definedName name="合計" localSheetId="7">#REF!</definedName>
    <definedName name="合計">#REF!</definedName>
    <definedName name="参加時の条件">#REF!</definedName>
    <definedName name="受付時間" localSheetId="7">#REF!</definedName>
    <definedName name="受付時間">#REF!</definedName>
    <definedName name="終了月日" localSheetId="7">#REF!</definedName>
    <definedName name="終了月日">#REF!</definedName>
    <definedName name="設問1「固定選択方式」" localSheetId="7">#REF!</definedName>
    <definedName name="設問1「固定選択方式」">アンケート入稿!#REF!</definedName>
    <definedName name="設問2「固定選択方式」" localSheetId="7">#REF!</definedName>
    <definedName name="設問2「固定選択方式」">アンケート入稿!#REF!</definedName>
    <definedName name="設問3「固定選択方式」" localSheetId="7">#REF!</definedName>
    <definedName name="設問3「固定選択方式」">アンケート入稿!#REF!</definedName>
    <definedName name="設問4「タイトル」" localSheetId="7">#REF!</definedName>
    <definedName name="設問4「タイトル」">アンケート入稿!#REF!</definedName>
    <definedName name="設問4「選択方式」" localSheetId="7">#REF!</definedName>
    <definedName name="設問4「選択方式」">アンケート入稿!#REF!</definedName>
    <definedName name="設問5「タイトル」" localSheetId="7">#REF!</definedName>
    <definedName name="設問5「タイトル」">アンケート入稿!#REF!</definedName>
    <definedName name="設問5「選択方式」" localSheetId="7">#REF!</definedName>
    <definedName name="設問5「選択方式」">アンケート入稿!#REF!</definedName>
    <definedName name="設問6「タイトル」" localSheetId="7">#REF!</definedName>
    <definedName name="設問6「タイトル」">アンケート入稿!#REF!</definedName>
    <definedName name="設問6「選択方式」" localSheetId="7">#REF!</definedName>
    <definedName name="設問6「選択方式」">アンケート入稿!#REF!</definedName>
    <definedName name="設問7「タイトル」" localSheetId="7">#REF!</definedName>
    <definedName name="設問7「タイトル」">アンケート入稿!#REF!</definedName>
    <definedName name="設問7「選択方式」" localSheetId="7">#REF!</definedName>
    <definedName name="設問7「選択方式」">アンケート入稿!#REF!</definedName>
    <definedName name="設問8「タイトル」" localSheetId="7">#REF!</definedName>
    <definedName name="設問8「タイトル」">アンケート入稿!#REF!</definedName>
    <definedName name="設問8「選択方式」" localSheetId="7">#REF!</definedName>
    <definedName name="設問8「選択方式」">アンケート入稿!#REF!</definedName>
    <definedName name="電話番号" localSheetId="7">#REF!</definedName>
    <definedName name="電話番号">#REF!</definedName>
    <definedName name="当選人数" localSheetId="5">#REF!</definedName>
    <definedName name="当選人数" localSheetId="1">#REF!</definedName>
    <definedName name="当選人数" localSheetId="8">#REF!</definedName>
    <definedName name="当選人数" localSheetId="6">#REF!</definedName>
    <definedName name="当選人数" localSheetId="7">#REF!</definedName>
    <definedName name="当選人数">[1]キャンペーン詳細!#REF!</definedName>
    <definedName name="年齢範囲" localSheetId="5">#REF!</definedName>
    <definedName name="年齢範囲" localSheetId="8">#REF!</definedName>
    <definedName name="年齢範囲" localSheetId="4">アンケート入稿!#REF!</definedName>
    <definedName name="年齢範囲" localSheetId="6">#REF!</definedName>
    <definedName name="年齢範囲" localSheetId="7">#REF!</definedName>
    <definedName name="年齢範囲">#REF!</definedName>
    <definedName name="問い合わせ先" localSheetId="7">#REF!</definedName>
    <definedName name="問い合わせ先">#REF!</definedName>
  </definedNames>
  <calcPr calcId="191028"/>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9" i="60" l="1"/>
  <c r="J106" i="53" l="1"/>
  <c r="J105" i="53"/>
  <c r="J104" i="53"/>
  <c r="J103" i="53"/>
  <c r="J102" i="53"/>
  <c r="J101" i="53"/>
  <c r="J100" i="53"/>
  <c r="J99" i="53"/>
  <c r="J98" i="53"/>
  <c r="J97" i="53"/>
  <c r="J96" i="53"/>
  <c r="J95" i="53"/>
  <c r="J94" i="53"/>
  <c r="J93" i="53"/>
  <c r="E93" i="53"/>
  <c r="J92" i="53"/>
  <c r="J91" i="53"/>
  <c r="J90" i="53"/>
  <c r="J89" i="53"/>
  <c r="J88" i="53"/>
  <c r="J87" i="53"/>
  <c r="J86" i="53"/>
  <c r="J85" i="53"/>
  <c r="J84" i="53"/>
  <c r="J83" i="53"/>
  <c r="J82" i="53"/>
  <c r="J81" i="53"/>
  <c r="J80" i="53"/>
  <c r="J79" i="53"/>
  <c r="J78" i="53"/>
  <c r="E78" i="53"/>
  <c r="J77" i="53"/>
  <c r="J76" i="53"/>
  <c r="J75" i="53"/>
  <c r="J74" i="53"/>
  <c r="J73" i="53"/>
  <c r="J72" i="53"/>
  <c r="J71" i="53"/>
  <c r="J70" i="53"/>
  <c r="J69" i="53"/>
  <c r="J68" i="53"/>
  <c r="J67" i="53"/>
  <c r="J66" i="53"/>
  <c r="J65" i="53"/>
  <c r="J64" i="53"/>
  <c r="J63" i="53"/>
  <c r="E63" i="53"/>
  <c r="J62" i="53"/>
  <c r="J61" i="53"/>
  <c r="J60" i="53"/>
  <c r="J59" i="53"/>
  <c r="J58" i="53"/>
  <c r="J57" i="53"/>
  <c r="J56" i="53"/>
  <c r="J55" i="53"/>
  <c r="J54" i="53"/>
  <c r="J53" i="53"/>
  <c r="J52" i="53"/>
  <c r="J51" i="53"/>
  <c r="J50" i="53"/>
  <c r="J49" i="53"/>
  <c r="J48" i="53"/>
  <c r="E48" i="53"/>
  <c r="J47" i="53"/>
  <c r="J46" i="53"/>
  <c r="J45" i="53"/>
  <c r="J44" i="53"/>
  <c r="J43" i="53"/>
  <c r="J42" i="53"/>
  <c r="J41" i="53"/>
  <c r="J40" i="53"/>
  <c r="J39" i="53"/>
  <c r="J38" i="53"/>
  <c r="J37" i="53"/>
  <c r="J36" i="53"/>
  <c r="J35" i="53"/>
  <c r="J34" i="53"/>
  <c r="J33" i="53"/>
  <c r="E33" i="53"/>
  <c r="J32" i="53"/>
  <c r="J31" i="53"/>
  <c r="F31" i="53"/>
  <c r="J30" i="53"/>
  <c r="J29" i="53"/>
  <c r="J28" i="53"/>
  <c r="J27" i="53"/>
  <c r="J26" i="53"/>
  <c r="F26" i="53"/>
  <c r="J25" i="53"/>
  <c r="J24" i="53"/>
  <c r="J23" i="53"/>
  <c r="J22" i="53"/>
  <c r="J21" i="53"/>
  <c r="F21" i="53"/>
  <c r="J20" i="53"/>
  <c r="J19" i="53"/>
  <c r="J18" i="53"/>
  <c r="J17" i="53"/>
  <c r="J16" i="53"/>
  <c r="J15" i="53"/>
  <c r="F15" i="53"/>
  <c r="J14" i="53"/>
  <c r="J13" i="53"/>
  <c r="J12" i="53"/>
  <c r="J11" i="53"/>
  <c r="G64" i="65" l="1"/>
  <c r="D64" i="65" s="1"/>
  <c r="G63" i="65"/>
  <c r="D63" i="65" s="1"/>
  <c r="K62" i="65"/>
  <c r="I62" i="65"/>
  <c r="G62" i="65"/>
  <c r="D62" i="65"/>
  <c r="K61" i="65"/>
  <c r="I61" i="65"/>
  <c r="D61" i="65" s="1"/>
  <c r="F11" i="63" s="1"/>
  <c r="G61" i="65"/>
  <c r="K60" i="65"/>
  <c r="I60" i="65"/>
  <c r="D60" i="65" s="1"/>
  <c r="G60" i="65"/>
  <c r="K59" i="65"/>
  <c r="I59" i="65"/>
  <c r="D59" i="65" s="1"/>
  <c r="G8" i="62" s="1"/>
  <c r="G59" i="65"/>
  <c r="K58" i="65"/>
  <c r="I58" i="65"/>
  <c r="G58" i="65"/>
  <c r="D58" i="65"/>
  <c r="K57" i="65"/>
  <c r="I57" i="65"/>
  <c r="G57" i="65"/>
  <c r="D57" i="65" s="1"/>
  <c r="K56" i="65"/>
  <c r="I56" i="65"/>
  <c r="D56" i="65" s="1"/>
  <c r="G56" i="65"/>
  <c r="K55" i="65"/>
  <c r="I55" i="65"/>
  <c r="D55" i="65" s="1"/>
  <c r="G55" i="65"/>
  <c r="K54" i="65"/>
  <c r="I54" i="65"/>
  <c r="G54" i="65"/>
  <c r="D54" i="65"/>
  <c r="K53" i="65"/>
  <c r="D53" i="65" s="1"/>
  <c r="I53" i="65"/>
  <c r="G53" i="65"/>
  <c r="K52" i="65"/>
  <c r="I52" i="65"/>
  <c r="D52" i="65" s="1"/>
  <c r="G52" i="65"/>
  <c r="K51" i="65"/>
  <c r="I51" i="65"/>
  <c r="G51" i="65"/>
  <c r="D51" i="65"/>
  <c r="K50" i="65"/>
  <c r="I50" i="65"/>
  <c r="G50" i="65"/>
  <c r="D50" i="65" s="1"/>
  <c r="K49" i="65"/>
  <c r="I49" i="65"/>
  <c r="D49" i="65" s="1"/>
  <c r="G49" i="65"/>
  <c r="K48" i="65"/>
  <c r="I48" i="65"/>
  <c r="G48" i="65"/>
  <c r="D48" i="65"/>
  <c r="K47" i="65"/>
  <c r="I47" i="65"/>
  <c r="G47" i="65"/>
  <c r="D47" i="65"/>
  <c r="K46" i="65"/>
  <c r="D46" i="65" s="1"/>
  <c r="I46" i="65"/>
  <c r="G46" i="65"/>
  <c r="K45" i="65"/>
  <c r="I45" i="65"/>
  <c r="G45" i="65"/>
  <c r="D45" i="65"/>
  <c r="K44" i="65"/>
  <c r="I44" i="65"/>
  <c r="G44" i="65"/>
  <c r="D44" i="65"/>
  <c r="G42" i="65"/>
  <c r="D42" i="65"/>
  <c r="G8" i="63"/>
  <c r="G10" i="63"/>
  <c r="G9" i="63"/>
  <c r="H7" i="62" l="1"/>
  <c r="F42" i="60" l="1"/>
  <c r="F48" i="60"/>
  <c r="F52" i="60"/>
  <c r="F46" i="60"/>
  <c r="F35" i="60"/>
  <c r="G9" i="60" l="1"/>
</calcChain>
</file>

<file path=xl/sharedStrings.xml><?xml version="1.0" encoding="utf-8"?>
<sst xmlns="http://schemas.openxmlformats.org/spreadsheetml/2006/main" count="838" uniqueCount="477">
  <si>
    <t>①</t>
    <phoneticPr fontId="11"/>
  </si>
  <si>
    <t>②</t>
    <phoneticPr fontId="11"/>
  </si>
  <si>
    <t>③</t>
    <phoneticPr fontId="11"/>
  </si>
  <si>
    <t>ベースカラー</t>
    <phoneticPr fontId="11"/>
  </si>
  <si>
    <t>⑤</t>
    <phoneticPr fontId="11"/>
  </si>
  <si>
    <t>20歳以上のみのご応募とされる場合は有をご選択ください。</t>
    <phoneticPr fontId="11"/>
  </si>
  <si>
    <t>OGP用商品画像</t>
    <phoneticPr fontId="11"/>
  </si>
  <si>
    <t>⑦</t>
    <phoneticPr fontId="11"/>
  </si>
  <si>
    <t>⑧</t>
    <phoneticPr fontId="11"/>
  </si>
  <si>
    <t>⑨</t>
    <phoneticPr fontId="11"/>
  </si>
  <si>
    <t>LINE洗剤詰め合わせ２</t>
    <phoneticPr fontId="11"/>
  </si>
  <si>
    <t>8_2_incentive_商品名_v1.png</t>
    <phoneticPr fontId="11"/>
  </si>
  <si>
    <t>8_3_incentive_商品名_v1.png</t>
    <phoneticPr fontId="11"/>
  </si>
  <si>
    <t>⑩</t>
    <phoneticPr fontId="11"/>
  </si>
  <si>
    <t>キャンペーン詳細入稿シート</t>
    <rPh sb="6" eb="8">
      <t>ショウサイ</t>
    </rPh>
    <rPh sb="8" eb="10">
      <t>ニュウコウ</t>
    </rPh>
    <phoneticPr fontId="11"/>
  </si>
  <si>
    <t>項目</t>
    <rPh sb="0" eb="2">
      <t>コウモク</t>
    </rPh>
    <phoneticPr fontId="11"/>
  </si>
  <si>
    <t>記入欄</t>
    <rPh sb="0" eb="2">
      <t>キニュウ</t>
    </rPh>
    <rPh sb="2" eb="3">
      <t>ラン</t>
    </rPh>
    <phoneticPr fontId="11"/>
  </si>
  <si>
    <t>例</t>
    <rPh sb="0" eb="1">
      <t>レイ</t>
    </rPh>
    <phoneticPr fontId="11"/>
  </si>
  <si>
    <t>必須</t>
    <rPh sb="0" eb="2">
      <t>ヒッス</t>
    </rPh>
    <phoneticPr fontId="11"/>
  </si>
  <si>
    <t>サンプル株式会社</t>
    <rPh sb="4" eb="8">
      <t>カブシキガイシャ</t>
    </rPh>
    <phoneticPr fontId="11"/>
  </si>
  <si>
    <t>サンプルプロモーション</t>
    <phoneticPr fontId="11"/>
  </si>
  <si>
    <t>2024年5月頃</t>
    <rPh sb="4" eb="5">
      <t>ネン</t>
    </rPh>
    <rPh sb="6" eb="8">
      <t>ガツコロ</t>
    </rPh>
    <phoneticPr fontId="11"/>
  </si>
  <si>
    <t>ユニークURL</t>
  </si>
  <si>
    <t>任意</t>
    <rPh sb="0" eb="2">
      <t>ニンイ</t>
    </rPh>
    <phoneticPr fontId="11"/>
  </si>
  <si>
    <t>表示イメージ</t>
    <rPh sb="0" eb="2">
      <t>ヒョウ</t>
    </rPh>
    <phoneticPr fontId="11"/>
  </si>
  <si>
    <t>景品1特記事項</t>
    <rPh sb="3" eb="5">
      <t>トッキ</t>
    </rPh>
    <rPh sb="5" eb="7">
      <t>ジコウ</t>
    </rPh>
    <phoneticPr fontId="11"/>
  </si>
  <si>
    <t xml:space="preserve">
&lt;h2&gt;「LINEポイント」について&lt;/h2&gt;
&lt;ul&gt;
&lt;li&gt;LINEログインが必要です。ログインにはLINEにご登録のメールアドレスとパスワードが必要です。&lt;/li&gt;
&lt;li&gt;システムメンテナンス等により、予告無く一時的にLINEポイントが利用できない場合があります。&lt;/li&gt;
&lt;li&gt;ポイント獲得はLINEポイント履歴でご確認いただけます。&lt;/li&gt;
&lt;li&gt;LINEポイントはLINEヤフーのサービスにて、LINEポイントの利用規約に基づきご利用いただけます。&lt;/li&gt;
&lt;li&gt;LINEポイント利用規約に記載されている利用条件などに反した場合、ポイントサービスを利用できなくなることがあります。&lt;/li&gt;
&lt;/ul&gt;
</t>
    <phoneticPr fontId="11"/>
  </si>
  <si>
    <t xml:space="preserve">　
</t>
    <phoneticPr fontId="11"/>
  </si>
  <si>
    <t>景品2特記事項</t>
    <rPh sb="3" eb="5">
      <t>トッキ</t>
    </rPh>
    <rPh sb="5" eb="7">
      <t>ジコウ</t>
    </rPh>
    <phoneticPr fontId="11"/>
  </si>
  <si>
    <t>&lt;h2&gt;景品ご利用方法&lt;/h2&gt;
&lt;ul&gt;
&lt;li&gt;アプリをダウンロードのうえ、ポイントコードURLをタップすると確認画面が表示され、 ポイントをチャージできます。&lt;/li&gt;
&lt;li&gt;&lt;a href="https://XXXX.ne.jp"&gt;ポイントコードからのチャージ手順&lt;/a&gt;&lt;/li&gt;
&lt;/ul&gt;</t>
    <phoneticPr fontId="11"/>
  </si>
  <si>
    <t>景品3特記事項</t>
    <rPh sb="3" eb="5">
      <t>トッキ</t>
    </rPh>
    <rPh sb="5" eb="7">
      <t>ジコウ</t>
    </rPh>
    <phoneticPr fontId="11"/>
  </si>
  <si>
    <t>source</t>
  </si>
  <si>
    <t>medium</t>
  </si>
  <si>
    <t>oa</t>
  </si>
  <si>
    <t>richmessage</t>
  </si>
  <si>
    <t>richmenu</t>
  </si>
  <si>
    <t>tlpost</t>
  </si>
  <si>
    <t>owned</t>
  </si>
  <si>
    <t>lap</t>
  </si>
  <si>
    <t>linead</t>
  </si>
  <si>
    <t>digestspot</t>
  </si>
  <si>
    <t>pointad</t>
  </si>
  <si>
    <t>expandad</t>
  </si>
  <si>
    <t>other</t>
  </si>
  <si>
    <t>twitter</t>
  </si>
  <si>
    <t>facebook</t>
  </si>
  <si>
    <t>※黄色のセルをご記入ください。</t>
    <rPh sb="1" eb="3">
      <t>キイロ</t>
    </rPh>
    <rPh sb="8" eb="10">
      <t>キニュウ</t>
    </rPh>
    <phoneticPr fontId="21"/>
  </si>
  <si>
    <t>ボタン（単一選択）</t>
  </si>
  <si>
    <t>アンケート画面イメージ</t>
    <phoneticPr fontId="21"/>
  </si>
  <si>
    <t>基本項目のテンプレート</t>
    <phoneticPr fontId="21"/>
  </si>
  <si>
    <t>推奨文字数は左記をご確認ください。</t>
    <rPh sb="0" eb="2">
      <t>スイショウ</t>
    </rPh>
    <rPh sb="2" eb="4">
      <t>モジ</t>
    </rPh>
    <rPh sb="4" eb="5">
      <t>スウカキカクニン</t>
    </rPh>
    <phoneticPr fontId="21"/>
  </si>
  <si>
    <t>「性別」「年齢」「地域」の選択肢は</t>
    <rPh sb="1" eb="3">
      <t>セイベツ</t>
    </rPh>
    <rPh sb="5" eb="7">
      <t>ネンレイ</t>
    </rPh>
    <rPh sb="9" eb="11">
      <t>チイキ</t>
    </rPh>
    <rPh sb="13" eb="16">
      <t>センタクシ</t>
    </rPh>
    <phoneticPr fontId="21"/>
  </si>
  <si>
    <t>このアンケートフォームは全て必須扱いとなります。</t>
    <rPh sb="12" eb="13">
      <t>スベ</t>
    </rPh>
    <rPh sb="14" eb="16">
      <t>ヒッス</t>
    </rPh>
    <rPh sb="16" eb="17">
      <t>アツカ</t>
    </rPh>
    <phoneticPr fontId="21"/>
  </si>
  <si>
    <t>下記のテンプレートが適用されます。</t>
    <phoneticPr fontId="21"/>
  </si>
  <si>
    <t>■性別</t>
    <rPh sb="1" eb="3">
      <t>セイベツ</t>
    </rPh>
    <phoneticPr fontId="21"/>
  </si>
  <si>
    <t>■地域</t>
    <rPh sb="1" eb="3">
      <t>チイキ</t>
    </rPh>
    <phoneticPr fontId="21"/>
  </si>
  <si>
    <t>1：男性</t>
    <phoneticPr fontId="11"/>
  </si>
  <si>
    <t>1：北海道</t>
    <phoneticPr fontId="11"/>
  </si>
  <si>
    <t>25：滋賀県</t>
    <phoneticPr fontId="11"/>
  </si>
  <si>
    <t>2：女性</t>
    <phoneticPr fontId="11"/>
  </si>
  <si>
    <t>2：青森県</t>
    <phoneticPr fontId="11"/>
  </si>
  <si>
    <t>26：京都府</t>
    <phoneticPr fontId="11"/>
  </si>
  <si>
    <t>3：その他</t>
    <phoneticPr fontId="21"/>
  </si>
  <si>
    <t>3：岩手県</t>
    <phoneticPr fontId="11"/>
  </si>
  <si>
    <t>27：大阪府</t>
    <phoneticPr fontId="11"/>
  </si>
  <si>
    <t>4：回答しない</t>
    <rPh sb="2" eb="4">
      <t>カイトウ</t>
    </rPh>
    <phoneticPr fontId="21"/>
  </si>
  <si>
    <t>4：宮城県</t>
    <phoneticPr fontId="11"/>
  </si>
  <si>
    <t>28：兵庫県</t>
    <phoneticPr fontId="11"/>
  </si>
  <si>
    <t>5：秋田県</t>
    <phoneticPr fontId="11"/>
  </si>
  <si>
    <t>29：奈良県</t>
    <phoneticPr fontId="11"/>
  </si>
  <si>
    <t>6：山形県</t>
    <phoneticPr fontId="11"/>
  </si>
  <si>
    <t>30：和歌山県</t>
    <phoneticPr fontId="11"/>
  </si>
  <si>
    <t>7：福島県</t>
    <phoneticPr fontId="11"/>
  </si>
  <si>
    <t>31：鳥取県</t>
    <phoneticPr fontId="11"/>
  </si>
  <si>
    <t>8：茨城県</t>
    <phoneticPr fontId="11"/>
  </si>
  <si>
    <t>32：島根県</t>
    <phoneticPr fontId="11"/>
  </si>
  <si>
    <t>■年齢</t>
    <rPh sb="1" eb="3">
      <t>ネンレイ</t>
    </rPh>
    <phoneticPr fontId="21"/>
  </si>
  <si>
    <t>9：栃木県</t>
    <phoneticPr fontId="11"/>
  </si>
  <si>
    <t>33：岡山県</t>
    <phoneticPr fontId="11"/>
  </si>
  <si>
    <t>[19歳以下を含む場合]</t>
    <rPh sb="0" eb="1">
      <t>サ</t>
    </rPh>
    <phoneticPr fontId="21"/>
  </si>
  <si>
    <t>10：群馬県</t>
    <phoneticPr fontId="11"/>
  </si>
  <si>
    <t>34：広島県</t>
    <phoneticPr fontId="11"/>
  </si>
  <si>
    <t>1：19歳以下</t>
    <phoneticPr fontId="11"/>
  </si>
  <si>
    <t>11：埼玉県</t>
    <phoneticPr fontId="11"/>
  </si>
  <si>
    <t>35：山口県</t>
    <phoneticPr fontId="11"/>
  </si>
  <si>
    <t>お住まいの地域を教えてください。</t>
  </si>
  <si>
    <t>2：20〜24歳</t>
    <phoneticPr fontId="11"/>
  </si>
  <si>
    <t>12：千葉県</t>
    <phoneticPr fontId="11"/>
  </si>
  <si>
    <t>36：徳島県</t>
    <phoneticPr fontId="11"/>
  </si>
  <si>
    <t>3：25〜29歳</t>
    <phoneticPr fontId="21"/>
  </si>
  <si>
    <t>13：東京都</t>
    <phoneticPr fontId="21"/>
  </si>
  <si>
    <t>37：香川県</t>
    <phoneticPr fontId="11"/>
  </si>
  <si>
    <t>4：30〜34歳</t>
    <phoneticPr fontId="11"/>
  </si>
  <si>
    <t>14：神奈川県</t>
    <phoneticPr fontId="11"/>
  </si>
  <si>
    <t>38：愛媛県</t>
    <phoneticPr fontId="11"/>
  </si>
  <si>
    <t>5：35〜39歳</t>
    <phoneticPr fontId="11"/>
  </si>
  <si>
    <t>15：新潟県</t>
    <phoneticPr fontId="11"/>
  </si>
  <si>
    <t>39：高知県</t>
    <phoneticPr fontId="11"/>
  </si>
  <si>
    <t>-</t>
  </si>
  <si>
    <t>6：40〜44歳</t>
    <phoneticPr fontId="11"/>
  </si>
  <si>
    <t>16：富山県</t>
    <phoneticPr fontId="11"/>
  </si>
  <si>
    <t>40：福岡県</t>
    <phoneticPr fontId="11"/>
  </si>
  <si>
    <t>7：45〜49歳</t>
    <phoneticPr fontId="11"/>
  </si>
  <si>
    <t>17：石川県</t>
    <phoneticPr fontId="11"/>
  </si>
  <si>
    <t>41：佐賀県</t>
    <phoneticPr fontId="11"/>
  </si>
  <si>
    <t>8：50～54歳</t>
    <phoneticPr fontId="11"/>
  </si>
  <si>
    <t>18：福井県</t>
    <phoneticPr fontId="11"/>
  </si>
  <si>
    <t>42：長崎県</t>
    <phoneticPr fontId="11"/>
  </si>
  <si>
    <t>9：55～59歳</t>
    <rPh sb="7" eb="8">
      <t>サイ</t>
    </rPh>
    <phoneticPr fontId="11"/>
  </si>
  <si>
    <t>19：山梨県</t>
    <phoneticPr fontId="21"/>
  </si>
  <si>
    <t>43：熊本県</t>
    <phoneticPr fontId="21"/>
  </si>
  <si>
    <t>10：60～64歳</t>
    <rPh sb="8" eb="9">
      <t>サイ</t>
    </rPh>
    <phoneticPr fontId="11"/>
  </si>
  <si>
    <t>20：長野県</t>
    <phoneticPr fontId="11"/>
  </si>
  <si>
    <t>44：大分県</t>
    <phoneticPr fontId="11"/>
  </si>
  <si>
    <t>11：65～69歳</t>
    <rPh sb="8" eb="9">
      <t>サイ</t>
    </rPh>
    <phoneticPr fontId="11"/>
  </si>
  <si>
    <t>21：岐阜県</t>
    <phoneticPr fontId="11"/>
  </si>
  <si>
    <t>45：宮崎県</t>
    <phoneticPr fontId="11"/>
  </si>
  <si>
    <t>12：70～74歳</t>
    <rPh sb="8" eb="9">
      <t>サイ</t>
    </rPh>
    <phoneticPr fontId="11"/>
  </si>
  <si>
    <t>22：静岡県</t>
    <phoneticPr fontId="11"/>
  </si>
  <si>
    <t>46：鹿児島県</t>
    <phoneticPr fontId="11"/>
  </si>
  <si>
    <t>13：75～79歳</t>
    <rPh sb="8" eb="9">
      <t>サイ</t>
    </rPh>
    <phoneticPr fontId="11"/>
  </si>
  <si>
    <t>23：愛知県</t>
    <phoneticPr fontId="11"/>
  </si>
  <si>
    <t>47：沖縄県</t>
    <phoneticPr fontId="11"/>
  </si>
  <si>
    <t>14：80歳以上</t>
    <rPh sb="5" eb="8">
      <t>サイイジョウ</t>
    </rPh>
    <phoneticPr fontId="11"/>
  </si>
  <si>
    <t>24：三重県</t>
    <phoneticPr fontId="11"/>
  </si>
  <si>
    <t>[20歳以上対象の場合]</t>
    <rPh sb="0" eb="1">
      <t>サ</t>
    </rPh>
    <phoneticPr fontId="21"/>
  </si>
  <si>
    <t>1：20〜24歳</t>
    <phoneticPr fontId="21"/>
  </si>
  <si>
    <t>2：25〜29歳</t>
    <phoneticPr fontId="21"/>
  </si>
  <si>
    <t>3：30〜34歳</t>
    <phoneticPr fontId="21"/>
  </si>
  <si>
    <t>4：35〜39歳</t>
    <phoneticPr fontId="21"/>
  </si>
  <si>
    <t>5：40〜44歳</t>
    <phoneticPr fontId="21"/>
  </si>
  <si>
    <t>6：45〜49歳</t>
    <phoneticPr fontId="21"/>
  </si>
  <si>
    <t>7：50～54歳</t>
    <phoneticPr fontId="11"/>
  </si>
  <si>
    <t>8：55～59歳</t>
    <rPh sb="7" eb="8">
      <t>サイ</t>
    </rPh>
    <phoneticPr fontId="11"/>
  </si>
  <si>
    <t>9：60～64歳</t>
    <rPh sb="7" eb="8">
      <t>サイ</t>
    </rPh>
    <phoneticPr fontId="11"/>
  </si>
  <si>
    <t>10：65～69歳</t>
    <rPh sb="8" eb="9">
      <t>サイ</t>
    </rPh>
    <phoneticPr fontId="11"/>
  </si>
  <si>
    <t>11：70～74歳</t>
    <rPh sb="8" eb="9">
      <t>サイ</t>
    </rPh>
    <phoneticPr fontId="11"/>
  </si>
  <si>
    <t>12：75～79歳</t>
    <rPh sb="8" eb="9">
      <t>サイ</t>
    </rPh>
    <phoneticPr fontId="11"/>
  </si>
  <si>
    <t>13：80歳以上</t>
    <rPh sb="5" eb="8">
      <t>サイイジョウ</t>
    </rPh>
    <phoneticPr fontId="11"/>
  </si>
  <si>
    <t>LINEで応募 公式アカウント メッセージ配信 入稿シート</t>
    <rPh sb="0" eb="2">
      <t>ニュウコ</t>
    </rPh>
    <rPh sb="1" eb="3">
      <t>オウボ</t>
    </rPh>
    <rPh sb="5" eb="7">
      <t>オウボ</t>
    </rPh>
    <phoneticPr fontId="11"/>
  </si>
  <si>
    <t>No</t>
    <phoneticPr fontId="11"/>
  </si>
  <si>
    <t>文字制限</t>
    <rPh sb="0" eb="2">
      <t>モジ</t>
    </rPh>
    <rPh sb="2" eb="4">
      <t>セイゲン</t>
    </rPh>
    <phoneticPr fontId="11"/>
  </si>
  <si>
    <t>画像</t>
    <rPh sb="0" eb="2">
      <t>ガゾウ</t>
    </rPh>
    <phoneticPr fontId="11"/>
  </si>
  <si>
    <t>1_spoa_商品名_v1.png
もしくは
1_spoa_商品名_v1.jpg</t>
    <rPh sb="0" eb="13">
      <t>メイキニュウ</t>
    </rPh>
    <phoneticPr fontId="11"/>
  </si>
  <si>
    <t>-</t>
    <phoneticPr fontId="11"/>
  </si>
  <si>
    <t>メッセージタイトル</t>
    <phoneticPr fontId="11"/>
  </si>
  <si>
    <t>例：○○企業名○○景品名○○をプレゼント♪</t>
    <rPh sb="0" eb="1">
      <t>ケ</t>
    </rPh>
    <phoneticPr fontId="11"/>
  </si>
  <si>
    <t>遷移先URL</t>
    <phoneticPr fontId="11"/>
  </si>
  <si>
    <t>不要</t>
    <rPh sb="0" eb="2">
      <t>フヨ</t>
    </rPh>
    <phoneticPr fontId="11"/>
  </si>
  <si>
    <t>‐</t>
    <phoneticPr fontId="11"/>
  </si>
  <si>
    <t>配信日時</t>
    <rPh sb="0" eb="1">
      <t>ハイシn</t>
    </rPh>
    <rPh sb="3" eb="4">
      <t>ジ</t>
    </rPh>
    <phoneticPr fontId="11"/>
  </si>
  <si>
    <t>1_icon_商品名_v1.png
もしくは
1_icon_商品名_v1.jpg</t>
    <rPh sb="0" eb="13">
      <t>メイキニュウ</t>
    </rPh>
    <phoneticPr fontId="11"/>
  </si>
  <si>
    <t>企業名 or 商品名
or サービス名</t>
    <rPh sb="0" eb="2">
      <t>キギョウメイ</t>
    </rPh>
    <rPh sb="18" eb="19">
      <t>メイ</t>
    </rPh>
    <phoneticPr fontId="11"/>
  </si>
  <si>
    <t>・14文字以上の場合、機種やユーザー設定依存により切れてしまう可能性があります
・半角、全角、スぺースすべて１文字としてカウント</t>
    <rPh sb="3" eb="5">
      <t>モジ</t>
    </rPh>
    <rPh sb="5" eb="7">
      <t>イジョウ</t>
    </rPh>
    <rPh sb="8" eb="10">
      <t>バアイ</t>
    </rPh>
    <rPh sb="31" eb="34">
      <t>カノウセイ</t>
    </rPh>
    <rPh sb="41" eb="43">
      <t>ハンカク</t>
    </rPh>
    <rPh sb="44" eb="46">
      <t>ゼンカク</t>
    </rPh>
    <rPh sb="55" eb="57">
      <t>モジ</t>
    </rPh>
    <phoneticPr fontId="16"/>
  </si>
  <si>
    <t>キャンペーン説明</t>
  </si>
  <si>
    <t>景品種類</t>
    <rPh sb="0" eb="2">
      <t>ケイヒン</t>
    </rPh>
    <rPh sb="2" eb="4">
      <t>シュルイ</t>
    </rPh>
    <phoneticPr fontId="11"/>
  </si>
  <si>
    <t>キャンペーンにおいてユーザーに付与する景品の種類を選択してください</t>
    <rPh sb="15" eb="17">
      <t>フヨ</t>
    </rPh>
    <rPh sb="19" eb="21">
      <t>ケイヒン</t>
    </rPh>
    <rPh sb="22" eb="24">
      <t>シュルイ</t>
    </rPh>
    <rPh sb="25" eb="27">
      <t>センタク</t>
    </rPh>
    <phoneticPr fontId="11"/>
  </si>
  <si>
    <t>遷移先URL</t>
    <rPh sb="0" eb="2">
      <t>センイ</t>
    </rPh>
    <rPh sb="2" eb="3">
      <t>サキ</t>
    </rPh>
    <phoneticPr fontId="11"/>
  </si>
  <si>
    <t>掲載期間</t>
    <rPh sb="0" eb="2">
      <t>ケイサイ</t>
    </rPh>
    <rPh sb="2" eb="4">
      <t>キカン</t>
    </rPh>
    <phoneticPr fontId="11"/>
  </si>
  <si>
    <t>YYYY/MM/DD 11:00 ～ YYYY/MM/DD 23:59</t>
    <phoneticPr fontId="11"/>
  </si>
  <si>
    <t>株式会社●●●●</t>
    <rPh sb="0" eb="4">
      <t>カブシキガイシャ</t>
    </rPh>
    <phoneticPr fontId="11"/>
  </si>
  <si>
    <t>LINE Sales Promotion Manager
登録メールアドレス</t>
    <phoneticPr fontId="11"/>
  </si>
  <si>
    <t>配信希望日</t>
    <rPh sb="0" eb="2">
      <t>ハイシン</t>
    </rPh>
    <rPh sb="2" eb="4">
      <t>キボウ</t>
    </rPh>
    <phoneticPr fontId="11"/>
  </si>
  <si>
    <t>配信希望時間</t>
    <rPh sb="0" eb="2">
      <t>キボ</t>
    </rPh>
    <phoneticPr fontId="11"/>
  </si>
  <si>
    <t>通数</t>
    <rPh sb="0" eb="2">
      <t>ツウス</t>
    </rPh>
    <phoneticPr fontId="11"/>
  </si>
  <si>
    <t>自社OA配信、LINE広告配信を予定している場合、下記記入をお願いいたします。</t>
    <phoneticPr fontId="11"/>
  </si>
  <si>
    <t>■キャンペーンURL</t>
  </si>
  <si>
    <t>Campaign Code</t>
    <phoneticPr fontId="23"/>
  </si>
  <si>
    <t>240101XXXX</t>
    <phoneticPr fontId="11"/>
  </si>
  <si>
    <t>■対応表</t>
    <rPh sb="0" eb="1">
      <t>モト</t>
    </rPh>
    <phoneticPr fontId="12"/>
  </si>
  <si>
    <t>カテゴリ</t>
  </si>
  <si>
    <t>campaign</t>
  </si>
  <si>
    <t>source</t>
    <phoneticPr fontId="23"/>
  </si>
  <si>
    <t>medium</t>
    <phoneticPr fontId="23"/>
  </si>
  <si>
    <t>URL</t>
    <phoneticPr fontId="23"/>
  </si>
  <si>
    <t>campaign</t>
    <phoneticPr fontId="23"/>
  </si>
  <si>
    <t>生成URL</t>
    <rPh sb="0" eb="1">
      <t>レイ</t>
    </rPh>
    <phoneticPr fontId="11"/>
  </si>
  <si>
    <t>オウンドメディア</t>
  </si>
  <si>
    <t>告知NG</t>
    <rPh sb="0" eb="2">
      <t>コクチ</t>
    </rPh>
    <phoneticPr fontId="11"/>
  </si>
  <si>
    <t>?utm_source=</t>
  </si>
  <si>
    <t>&amp;utm_medium=</t>
  </si>
  <si>
    <t>公式アカウント</t>
    <rPh sb="0" eb="2">
      <t>コウシキ</t>
    </rPh>
    <phoneticPr fontId="12"/>
  </si>
  <si>
    <t>リッチメッセージ</t>
  </si>
  <si>
    <t>-</t>
    <phoneticPr fontId="23"/>
  </si>
  <si>
    <t>リッチメニュー</t>
  </si>
  <si>
    <t>その他（LINE 広告メニュー）</t>
    <phoneticPr fontId="11"/>
  </si>
  <si>
    <t>LINE NEWS</t>
    <phoneticPr fontId="11"/>
  </si>
  <si>
    <t>news</t>
    <phoneticPr fontId="11"/>
  </si>
  <si>
    <t>pointad</t>
    <phoneticPr fontId="11"/>
  </si>
  <si>
    <t>※上記組み合わせのほかに、mediumに1~15の数字を設定いただくことが可能です</t>
    <rPh sb="0" eb="1">
      <t>ジョウキ</t>
    </rPh>
    <phoneticPr fontId="12"/>
  </si>
  <si>
    <t>▼以下は固定(設定不要)</t>
    <rPh sb="1" eb="3">
      <t>イカ</t>
    </rPh>
    <rPh sb="4" eb="6">
      <t>コテイ</t>
    </rPh>
    <rPh sb="7" eb="9">
      <t>セッテイ</t>
    </rPh>
    <rPh sb="9" eb="11">
      <t>フヨウ</t>
    </rPh>
    <phoneticPr fontId="23"/>
  </si>
  <si>
    <t>LINEで応募 公式アカウント</t>
    <rPh sb="5" eb="7">
      <t>オウボ</t>
    </rPh>
    <phoneticPr fontId="12"/>
  </si>
  <si>
    <t>リッチメッセージ(1通目)</t>
    <rPh sb="10" eb="12">
      <t>ツウメ</t>
    </rPh>
    <phoneticPr fontId="11"/>
  </si>
  <si>
    <t>sp</t>
  </si>
  <si>
    <t>richmessage1</t>
  </si>
  <si>
    <t>リッチメッセージ(2通目）</t>
    <rPh sb="10" eb="12">
      <t>ツウメ</t>
    </rPh>
    <phoneticPr fontId="11"/>
  </si>
  <si>
    <t>richmessage2</t>
    <phoneticPr fontId="11"/>
  </si>
  <si>
    <t>LINEポイントクラブ　</t>
    <phoneticPr fontId="12"/>
  </si>
  <si>
    <t>特集セクション</t>
    <rPh sb="0" eb="2">
      <t>トクシュウ</t>
    </rPh>
    <phoneticPr fontId="12"/>
  </si>
  <si>
    <t>oubo</t>
  </si>
  <si>
    <t>開催中キャンペーン一覧</t>
    <rPh sb="0" eb="3">
      <t>カイサイチュウ</t>
    </rPh>
    <rPh sb="9" eb="11">
      <t>イチラン</t>
    </rPh>
    <phoneticPr fontId="11"/>
  </si>
  <si>
    <t>リストページ</t>
    <phoneticPr fontId="11"/>
  </si>
  <si>
    <t>line</t>
    <phoneticPr fontId="11"/>
  </si>
  <si>
    <t>social</t>
    <phoneticPr fontId="11"/>
  </si>
  <si>
    <t>enterable</t>
    <phoneticPr fontId="11"/>
  </si>
  <si>
    <t>キャンペーンページ</t>
    <phoneticPr fontId="11"/>
  </si>
  <si>
    <t>シェアリンク</t>
    <phoneticPr fontId="23"/>
  </si>
  <si>
    <t>line</t>
    <phoneticPr fontId="23"/>
  </si>
  <si>
    <t xml:space="preserve">	social</t>
    <phoneticPr fontId="23"/>
  </si>
  <si>
    <t>oubo_share_link</t>
  </si>
  <si>
    <t>ウォレット</t>
    <phoneticPr fontId="11"/>
  </si>
  <si>
    <t>応募可能なキャンペーン</t>
    <phoneticPr fontId="23"/>
  </si>
  <si>
    <t>walletcp</t>
    <phoneticPr fontId="11"/>
  </si>
  <si>
    <t>&amp;utm_campaign=</t>
    <phoneticPr fontId="23"/>
  </si>
  <si>
    <t>line</t>
  </si>
  <si>
    <t xml:space="preserve">	social</t>
  </si>
  <si>
    <t>oubo_share_link</t>
    <phoneticPr fontId="23"/>
  </si>
  <si>
    <t>walletcp</t>
    <phoneticPr fontId="23"/>
  </si>
  <si>
    <t>LINEポイントクラブ入稿素材ガイドライン</t>
    <rPh sb="11" eb="13">
      <t>ニュウコウ</t>
    </rPh>
    <rPh sb="13" eb="15">
      <t>ソザイ</t>
    </rPh>
    <phoneticPr fontId="11"/>
  </si>
  <si>
    <t>目次</t>
    <rPh sb="0" eb="2">
      <t>モクジ</t>
    </rPh>
    <phoneticPr fontId="11"/>
  </si>
  <si>
    <t>１．抽選訴求について</t>
    <phoneticPr fontId="11"/>
  </si>
  <si>
    <t>２．アプリケーションの訴求について</t>
    <phoneticPr fontId="11"/>
  </si>
  <si>
    <t>３．記号の使用について</t>
    <phoneticPr fontId="11"/>
  </si>
  <si>
    <t>４．ポイント表記について</t>
    <phoneticPr fontId="11"/>
  </si>
  <si>
    <t>５．P、Lのコイン画像について</t>
    <phoneticPr fontId="11"/>
  </si>
  <si>
    <t>６．LINEサービス名称について</t>
    <phoneticPr fontId="11"/>
  </si>
  <si>
    <t>７．各LINEサービスのロゴについて</t>
    <phoneticPr fontId="11"/>
  </si>
  <si>
    <t>８．最高・最大等の表現について</t>
    <phoneticPr fontId="11"/>
  </si>
  <si>
    <t>９．その他</t>
    <phoneticPr fontId="11"/>
  </si>
  <si>
    <t>•「くじ」「ロト」などギャンブル性のある訴求はNGです。</t>
    <phoneticPr fontId="11"/>
  </si>
  <si>
    <t>•アプリケーション以外の商材訴求やLINEポイント関連の表現は不可となります。</t>
    <phoneticPr fontId="11"/>
  </si>
  <si>
    <t>　不可例：「今すぐダウンロードしよう！」「インストールして遊ぼう！」</t>
    <phoneticPr fontId="11"/>
  </si>
  <si>
    <t>　可能例：「今すぐ遊ぼう！」「プレイしよう！」</t>
    <phoneticPr fontId="11"/>
  </si>
  <si>
    <t>　※動画内の短時間(約1秒)での表現、「100万ダウンロード突破！」などの事実記載における利用は可となります。</t>
    <phoneticPr fontId="11"/>
  </si>
  <si>
    <t>　※事前登録の文言を利用しないLINE公式アカウントの友だち登録、Xのフォローを促す訴求は可となります。</t>
    <phoneticPr fontId="11"/>
  </si>
  <si>
    <t>　不可例：「友だち追加で事前登録受付中！」「事前予約してアイテムをゲットしよう！」</t>
    <phoneticPr fontId="11"/>
  </si>
  <si>
    <t>　可能例：「○月中旬リリース予定！乞うご期待！」</t>
    <phoneticPr fontId="11"/>
  </si>
  <si>
    <t>以下の記号が使用可能です。</t>
  </si>
  <si>
    <t>原稿内にて「ポイント(point)」の表記を行う場合、LINEポイントとの混合を避けるため、</t>
    <phoneticPr fontId="11"/>
  </si>
  <si>
    <t>不可例：100ポイントプレゼント</t>
    <phoneticPr fontId="11"/>
  </si>
  <si>
    <t>可能例</t>
  </si>
  <si>
    <t>　　・100△□ポイントプレゼント</t>
  </si>
  <si>
    <t>　　・○×100ポイントが貰える！</t>
  </si>
  <si>
    <t>　　・○×サービスの100ポイントが貰える！</t>
  </si>
  <si>
    <t>ただし、動画内でのみ短時間の表記や、LINE ポイントと誤認の可能性が低い場合は表記可能です。</t>
  </si>
  <si>
    <t>クリエイティブ内にてLINEポイントおよび、LINEコインとの混同を防ぐため、P、Lのマークが記載されたコイン画像等の使用は禁止いたします。</t>
    <phoneticPr fontId="11"/>
  </si>
  <si>
    <t>P、L以外の文字が記載されたコインは使用可能です。</t>
  </si>
  <si>
    <t>動画内ではLINEコイン、LINEポイント等と誤認が起こる表現でなければ使用可能です。</t>
  </si>
  <si>
    <t>なお、LINEポイントのロゴを利用される場合は下記ガイドラインを遵守の上ご利用ください。</t>
    <rPh sb="23" eb="25">
      <t>カキ</t>
    </rPh>
    <phoneticPr fontId="11"/>
  </si>
  <si>
    <t>ロゴガイドライン</t>
  </si>
  <si>
    <t>６．LINEサービス名称について</t>
    <rPh sb="10" eb="12">
      <t>メイショウ</t>
    </rPh>
    <phoneticPr fontId="11"/>
  </si>
  <si>
    <t>LINEサービスについて</t>
  </si>
  <si>
    <t>７．各LINEサービスのロゴについて</t>
    <rPh sb="2" eb="3">
      <t>カク</t>
    </rPh>
    <phoneticPr fontId="11"/>
  </si>
  <si>
    <t>各LINEサービス表記される場合は下記ガイドラインを遵守の上ご利用ください。</t>
    <rPh sb="0" eb="1">
      <t>カク</t>
    </rPh>
    <rPh sb="9" eb="11">
      <t>ヒョウキ</t>
    </rPh>
    <rPh sb="14" eb="16">
      <t>バアイ</t>
    </rPh>
    <rPh sb="17" eb="19">
      <t>カキ</t>
    </rPh>
    <phoneticPr fontId="11"/>
  </si>
  <si>
    <t>広告・販促・告知物におけるLINE関連素材使用についてのガイドライン</t>
  </si>
  <si>
    <t>表示している同面にてデータの出展元調査機関名および調査年が明記され、正確な引用が行なわれていることが必須となります。</t>
  </si>
  <si>
    <t>９．その他</t>
    <rPh sb="4" eb="5">
      <t>ホカ</t>
    </rPh>
    <phoneticPr fontId="11"/>
  </si>
  <si>
    <t>以下記載のパターンは全て禁止となります。</t>
  </si>
  <si>
    <t xml:space="preserve"> ※そのほか法令遵守およびユーザー保護を目的とし、修正をお願いする場合がございます。</t>
    <phoneticPr fontId="11"/>
  </si>
  <si>
    <t>•動画や画像にてタップを誘導するようなボタンの表現</t>
  </si>
  <si>
    <t>•肌の露出度が高い人物</t>
  </si>
  <si>
    <t>•訴求商材以外の過度な表現</t>
    <phoneticPr fontId="11"/>
  </si>
  <si>
    <t>・キャンペーンのデザイン・設定項目の入稿をお願いいたします。また、ファイル形式の指定があるものは別途ご入稿お願いいたします。</t>
    <phoneticPr fontId="11"/>
  </si>
  <si>
    <t>・記入箇所は「遷移イメージ」タブをご確認ください。※画像はあくまでイメージです</t>
    <rPh sb="1" eb="5">
      <t>キニュウカショ</t>
    </rPh>
    <rPh sb="7" eb="9">
      <t>センイ</t>
    </rPh>
    <rPh sb="18" eb="20">
      <t>カクニン</t>
    </rPh>
    <phoneticPr fontId="11"/>
  </si>
  <si>
    <t>・画像のサイズや容量、形式が違うものは入稿できませんので、規定通りにご入稿お願いします</t>
    <phoneticPr fontId="11"/>
  </si>
  <si>
    <t>注意事項</t>
    <rPh sb="0" eb="4">
      <t>チュウイジコウ</t>
    </rPh>
    <phoneticPr fontId="11"/>
  </si>
  <si>
    <t>遷移図No.</t>
    <rPh sb="0" eb="2">
      <t>センイ</t>
    </rPh>
    <rPh sb="2" eb="3">
      <t>ズ</t>
    </rPh>
    <phoneticPr fontId="23"/>
  </si>
  <si>
    <t>入力要否</t>
    <phoneticPr fontId="11"/>
  </si>
  <si>
    <t>入力欄</t>
    <rPh sb="0" eb="2">
      <t>ニュウリョク</t>
    </rPh>
    <rPh sb="2" eb="3">
      <t>ラン</t>
    </rPh>
    <phoneticPr fontId="11"/>
  </si>
  <si>
    <t>check</t>
  </si>
  <si>
    <t>事務局利用欄</t>
    <rPh sb="0" eb="6">
      <t>ジムキョクリヨウラン</t>
    </rPh>
    <phoneticPr fontId="11"/>
  </si>
  <si>
    <t>入稿情報</t>
    <rPh sb="0" eb="2">
      <t>ニュウコウ</t>
    </rPh>
    <rPh sb="2" eb="4">
      <t>ジョウホウ</t>
    </rPh>
    <phoneticPr fontId="23"/>
  </si>
  <si>
    <t>入力順</t>
    <rPh sb="0" eb="3">
      <t>ニュウリョクジュン</t>
    </rPh>
    <phoneticPr fontId="11"/>
  </si>
  <si>
    <t xml:space="preserve">キャンペーンタイトル(全ページ共通) </t>
    <phoneticPr fontId="11"/>
  </si>
  <si>
    <t>・20文字以内(全角・半角問わず）
・末尾に「キャンペーン」を記載することを推奨</t>
    <rPh sb="19" eb="21">
      <t>マツビ</t>
    </rPh>
    <rPh sb="31" eb="33">
      <t>キサイ</t>
    </rPh>
    <rPh sb="38" eb="40">
      <t>スイショウ</t>
    </rPh>
    <phoneticPr fontId="11"/>
  </si>
  <si>
    <t>○○○○○キャンペーン</t>
    <phoneticPr fontId="11"/>
  </si>
  <si>
    <t>キャンペーン一覧掲載画像</t>
    <phoneticPr fontId="11"/>
  </si>
  <si>
    <t>・再入稿の際はv2、v3…と数字を更新してください。</t>
    <rPh sb="1" eb="2">
      <t>サイ</t>
    </rPh>
    <rPh sb="2" eb="4">
      <t>ニュウコウ</t>
    </rPh>
    <rPh sb="5" eb="6">
      <t>サイ</t>
    </rPh>
    <rPh sb="14" eb="16">
      <t>スウジ</t>
    </rPh>
    <rPh sb="17" eb="19">
      <t>コウシン</t>
    </rPh>
    <phoneticPr fontId="25"/>
  </si>
  <si>
    <t>ー</t>
    <phoneticPr fontId="11"/>
  </si>
  <si>
    <t>カバー画像</t>
    <phoneticPr fontId="11"/>
  </si>
  <si>
    <t>・再入稿の際はv2、v3…と数字を更新してください。
・LPないに本キャンペーンいがいの訴求をすることはNGです。</t>
    <rPh sb="33" eb="34">
      <t>ホン</t>
    </rPh>
    <rPh sb="44" eb="46">
      <t>ソキュウ</t>
    </rPh>
    <phoneticPr fontId="11"/>
  </si>
  <si>
    <t>※白(#FFFFFF)指定は不可。また、視認性が悪くなるため淡色も避けてください
仕様：Webカラーコード(16進数)</t>
    <phoneticPr fontId="11"/>
  </si>
  <si>
    <t>000000</t>
    <phoneticPr fontId="11"/>
  </si>
  <si>
    <t>年齢確認</t>
    <phoneticPr fontId="11"/>
  </si>
  <si>
    <t>有／無</t>
    <phoneticPr fontId="11"/>
  </si>
  <si>
    <t>6_ogp_商品名_v1.png</t>
    <phoneticPr fontId="11"/>
  </si>
  <si>
    <t>インセンティブ情報</t>
    <rPh sb="7" eb="9">
      <t>ジョウホウ</t>
    </rPh>
    <phoneticPr fontId="23"/>
  </si>
  <si>
    <t>不要</t>
    <rPh sb="0" eb="2">
      <t>フヨウ</t>
    </rPh>
    <phoneticPr fontId="11"/>
  </si>
  <si>
    <t>・再入稿の際はv2、v3…と数字を更新してください。</t>
    <phoneticPr fontId="11"/>
  </si>
  <si>
    <t>キャンペーン詳細</t>
    <rPh sb="6" eb="8">
      <t>ショウサイ</t>
    </rPh>
    <phoneticPr fontId="23"/>
  </si>
  <si>
    <t>広告主様名(主催)</t>
    <phoneticPr fontId="11"/>
  </si>
  <si>
    <t>公式アカウント名</t>
  </si>
  <si>
    <t>応募期間（開始日）</t>
    <rPh sb="5" eb="8">
      <t>カイシビ</t>
    </rPh>
    <phoneticPr fontId="11"/>
  </si>
  <si>
    <t>応募期間（終了日）</t>
    <rPh sb="5" eb="8">
      <t>シュウリョウビ</t>
    </rPh>
    <phoneticPr fontId="11"/>
  </si>
  <si>
    <t>問い合わせ先</t>
    <rPh sb="0" eb="1">
      <t>ト</t>
    </rPh>
    <rPh sb="2" eb="3">
      <t>ア</t>
    </rPh>
    <rPh sb="5" eb="6">
      <t>サキ</t>
    </rPh>
    <phoneticPr fontId="21"/>
  </si>
  <si>
    <t>「問い合わせ先」は電話番号(受付時間)もしくはメールアドレス/問い合わせフォームURLいずれかを記載ください。</t>
    <rPh sb="1" eb="2">
      <t>ト</t>
    </rPh>
    <rPh sb="3" eb="4">
      <t>ア</t>
    </rPh>
    <rPh sb="6" eb="7">
      <t>サキ</t>
    </rPh>
    <phoneticPr fontId="11"/>
  </si>
  <si>
    <t>サンプル社 キャンペーン事務局</t>
    <rPh sb="4" eb="5">
      <t>シャ</t>
    </rPh>
    <rPh sb="12" eb="15">
      <t>ジムキョク</t>
    </rPh>
    <phoneticPr fontId="21"/>
  </si>
  <si>
    <t>電話番号</t>
    <rPh sb="0" eb="2">
      <t>デンワ</t>
    </rPh>
    <rPh sb="2" eb="4">
      <t>バンゴウ</t>
    </rPh>
    <phoneticPr fontId="21"/>
  </si>
  <si>
    <t>03-××××-××××</t>
  </si>
  <si>
    <t>受付時間</t>
    <rPh sb="0" eb="2">
      <t>ウケツケ</t>
    </rPh>
    <rPh sb="2" eb="4">
      <t>ジカン</t>
    </rPh>
    <phoneticPr fontId="21"/>
  </si>
  <si>
    <t>10：00～18：00（土・日・祝祭日を除く）</t>
  </si>
  <si>
    <t>メールアドレス/問い合わせフォームURL</t>
    <rPh sb="8" eb="9">
      <t>ト</t>
    </rPh>
    <rPh sb="10" eb="11">
      <t>ア</t>
    </rPh>
    <phoneticPr fontId="21"/>
  </si>
  <si>
    <t>sample●●●@linecorp.jp</t>
  </si>
  <si>
    <t>その他</t>
    <rPh sb="2" eb="3">
      <t>タ</t>
    </rPh>
    <phoneticPr fontId="21"/>
  </si>
  <si>
    <t>友だち追加　LINE公式アカウント</t>
    <phoneticPr fontId="23"/>
  </si>
  <si>
    <t>ベーシックID/プレミアムID 入力欄</t>
    <phoneticPr fontId="11"/>
  </si>
  <si>
    <t>・APIが実装されている公式アカウントのみご利用いただけます。
・友だち追加対象アカウントは、キャンペーン主催の公式アカウント1つのみとなります。
・ベーシックIDもしくはプレミアムIDいずれかを記載してください</t>
    <phoneticPr fontId="11"/>
  </si>
  <si>
    <t>@</t>
    <phoneticPr fontId="11"/>
  </si>
  <si>
    <t>Channel ID（10桁の数字）入力欄</t>
    <phoneticPr fontId="11"/>
  </si>
  <si>
    <t>・ChannelIDはLINEログインチャネルかMessagingAPIチャネルを記載してください</t>
    <phoneticPr fontId="11"/>
  </si>
  <si>
    <t>選択してください</t>
  </si>
  <si>
    <t>ビデオオプション</t>
    <phoneticPr fontId="23"/>
  </si>
  <si>
    <t>動画ファイル（オプション）</t>
    <rPh sb="0" eb="2">
      <t>ドウガ</t>
    </rPh>
    <phoneticPr fontId="11"/>
  </si>
  <si>
    <t>ビデオ　サムネイル画像（オプション）</t>
    <rPh sb="9" eb="11">
      <t>ガゾウ</t>
    </rPh>
    <phoneticPr fontId="11"/>
  </si>
  <si>
    <t>LINE洗剤詰め合わせ</t>
    <phoneticPr fontId="11"/>
  </si>
  <si>
    <t>8_1_incentive_商品名_v1.png</t>
    <rPh sb="14" eb="17">
      <t>ショウヒンメイ</t>
    </rPh>
    <phoneticPr fontId="11"/>
  </si>
  <si>
    <t>LINE洗剤詰め合わせ３</t>
  </si>
  <si>
    <t>参加時の条件（アンケートorビデオ）</t>
    <phoneticPr fontId="11"/>
  </si>
  <si>
    <t>※景品1の当選人数を記載ください。なお景品１～３の当選人数の合計が1,000件以上100,000件以下になるように設定してください　※景品2~3は景品が複数ある場合に記載ください</t>
    <phoneticPr fontId="11"/>
  </si>
  <si>
    <t>※景品1の受け取り手続き期限を記載してください。おもに住所登録フォームへの登録など、当選したユーザーが受け取りに際して必要な手続きをおこなう期限です。時間は23:59までとしてください。</t>
    <phoneticPr fontId="11"/>
  </si>
  <si>
    <t>※景品1の付与・配送時期を記載ください。デジタルポイントやe-giftなど即時付与できるものについては即時と記載ください。</t>
    <phoneticPr fontId="11"/>
  </si>
  <si>
    <t>※ポイント規約など（規約の記載があるクライアントページのURLなど）、特記事項がある場合は次のページの「景品1特記事項」欄に記載してください。</t>
    <phoneticPr fontId="11"/>
  </si>
  <si>
    <t>景品2～3がある場合は左側の「＋」ボタンを押して、下記にご記入ください</t>
    <rPh sb="0" eb="2">
      <t>ケイヒン</t>
    </rPh>
    <rPh sb="8" eb="10">
      <t>バアイ</t>
    </rPh>
    <rPh sb="11" eb="13">
      <t>ヒダリガワ</t>
    </rPh>
    <rPh sb="21" eb="22">
      <t>オ</t>
    </rPh>
    <rPh sb="25" eb="27">
      <t>カキ</t>
    </rPh>
    <rPh sb="29" eb="31">
      <t>キニュウ</t>
    </rPh>
    <phoneticPr fontId="11"/>
  </si>
  <si>
    <t>景品１ インセンティブ名称（商品正式名称）</t>
    <phoneticPr fontId="11"/>
  </si>
  <si>
    <t>景品１ インセンティブ画像</t>
    <rPh sb="11" eb="13">
      <t>ガゾウ</t>
    </rPh>
    <phoneticPr fontId="11"/>
  </si>
  <si>
    <t>景品１ インセンティブ用ユニークURL</t>
    <rPh sb="11" eb="12">
      <t>ヨウ</t>
    </rPh>
    <phoneticPr fontId="11"/>
  </si>
  <si>
    <t>景品3　インセンティブ名称（商品正式名称）景品3</t>
    <rPh sb="21" eb="23">
      <t>ケイヒン</t>
    </rPh>
    <phoneticPr fontId="11"/>
  </si>
  <si>
    <t>景品2　インセンティブ用ユニークURL</t>
    <rPh sb="11" eb="12">
      <t>ヨウ</t>
    </rPh>
    <phoneticPr fontId="11"/>
  </si>
  <si>
    <t>景品2　インセンティブ画像</t>
    <rPh sb="11" eb="13">
      <t>ガゾウ</t>
    </rPh>
    <phoneticPr fontId="11"/>
  </si>
  <si>
    <t>景品2　 インセンティブ名称（商品正式名称）</t>
    <phoneticPr fontId="11"/>
  </si>
  <si>
    <t>景品3　インセンティブ画像</t>
    <rPh sb="11" eb="13">
      <t>ガゾウ</t>
    </rPh>
    <phoneticPr fontId="11"/>
  </si>
  <si>
    <t>景品3　インセンティブ用ユニークURL</t>
    <rPh sb="11" eb="12">
      <t>ヨウ</t>
    </rPh>
    <phoneticPr fontId="11"/>
  </si>
  <si>
    <t>景品3　景品種類</t>
    <rPh sb="4" eb="6">
      <t>ケイヒン</t>
    </rPh>
    <rPh sb="6" eb="8">
      <t>シュルイ</t>
    </rPh>
    <phoneticPr fontId="11"/>
  </si>
  <si>
    <t>景品3　インセンティブ名称（正式名称）</t>
    <rPh sb="11" eb="13">
      <t>メイショウ</t>
    </rPh>
    <rPh sb="14" eb="18">
      <t>セイシキメイショウ</t>
    </rPh>
    <phoneticPr fontId="11"/>
  </si>
  <si>
    <t>景品3　当選人数</t>
    <rPh sb="4" eb="6">
      <t>トウセン</t>
    </rPh>
    <rPh sb="6" eb="8">
      <t>ニンズウ</t>
    </rPh>
    <phoneticPr fontId="11"/>
  </si>
  <si>
    <t>景品3　インセンティブ受け取り手続き期限（23:59まで）</t>
    <rPh sb="11" eb="12">
      <t>ウ</t>
    </rPh>
    <rPh sb="13" eb="14">
      <t>ト</t>
    </rPh>
    <rPh sb="15" eb="17">
      <t>テツヅ</t>
    </rPh>
    <rPh sb="18" eb="20">
      <t>キゲン</t>
    </rPh>
    <phoneticPr fontId="11"/>
  </si>
  <si>
    <t>景品3　インセンティブ付与・配送時期</t>
    <rPh sb="11" eb="13">
      <t>フヨ</t>
    </rPh>
    <rPh sb="14" eb="16">
      <t>ハイソウ</t>
    </rPh>
    <rPh sb="16" eb="18">
      <t>ジキ</t>
    </rPh>
    <phoneticPr fontId="11"/>
  </si>
  <si>
    <t>景品3　インセンティブの受け取りに関する特記事項</t>
    <rPh sb="12" eb="13">
      <t>ウ</t>
    </rPh>
    <rPh sb="14" eb="15">
      <t>ト</t>
    </rPh>
    <rPh sb="17" eb="18">
      <t>カン</t>
    </rPh>
    <rPh sb="20" eb="24">
      <t>トッキジコウ</t>
    </rPh>
    <phoneticPr fontId="11"/>
  </si>
  <si>
    <t>景品2　景品種類</t>
    <rPh sb="4" eb="6">
      <t>ケイヒン</t>
    </rPh>
    <rPh sb="6" eb="8">
      <t>シュルイ</t>
    </rPh>
    <phoneticPr fontId="11"/>
  </si>
  <si>
    <t>景品2　インセンティブ名称（正式名称）</t>
    <rPh sb="11" eb="13">
      <t>メイショウ</t>
    </rPh>
    <rPh sb="14" eb="18">
      <t>セイシキメイショウ</t>
    </rPh>
    <phoneticPr fontId="11"/>
  </si>
  <si>
    <t>景品2　当選人数</t>
    <rPh sb="4" eb="6">
      <t>トウセン</t>
    </rPh>
    <rPh sb="6" eb="8">
      <t>ニンズウ</t>
    </rPh>
    <phoneticPr fontId="11"/>
  </si>
  <si>
    <t>景品2　インセンティブ受け取り手続き期限（23:59まで）</t>
    <rPh sb="11" eb="12">
      <t>ウ</t>
    </rPh>
    <rPh sb="13" eb="14">
      <t>ト</t>
    </rPh>
    <rPh sb="15" eb="17">
      <t>テツヅ</t>
    </rPh>
    <rPh sb="18" eb="20">
      <t>キゲン</t>
    </rPh>
    <phoneticPr fontId="11"/>
  </si>
  <si>
    <t>景品2　インセンティブ付与・配送時期</t>
    <rPh sb="11" eb="13">
      <t>フヨ</t>
    </rPh>
    <rPh sb="14" eb="16">
      <t>ハイソウ</t>
    </rPh>
    <rPh sb="16" eb="18">
      <t>ジキ</t>
    </rPh>
    <phoneticPr fontId="11"/>
  </si>
  <si>
    <t>景品2　インセンティブの受け取りに関する特記事項</t>
    <rPh sb="12" eb="13">
      <t>ウ</t>
    </rPh>
    <rPh sb="14" eb="15">
      <t>ト</t>
    </rPh>
    <rPh sb="17" eb="18">
      <t>カン</t>
    </rPh>
    <rPh sb="20" eb="24">
      <t>トッキジコウ</t>
    </rPh>
    <phoneticPr fontId="11"/>
  </si>
  <si>
    <t>景品1　景品種類</t>
    <rPh sb="4" eb="6">
      <t>ケイヒン</t>
    </rPh>
    <rPh sb="6" eb="8">
      <t>シュルイ</t>
    </rPh>
    <phoneticPr fontId="11"/>
  </si>
  <si>
    <t>景品1　インセンティブ名称（正式名称）</t>
    <rPh sb="11" eb="13">
      <t>メイショウ</t>
    </rPh>
    <rPh sb="14" eb="18">
      <t>セイシキメイショウ</t>
    </rPh>
    <phoneticPr fontId="11"/>
  </si>
  <si>
    <t>景品1　当選人数</t>
    <rPh sb="4" eb="6">
      <t>トウセン</t>
    </rPh>
    <rPh sb="6" eb="8">
      <t>ニンズウ</t>
    </rPh>
    <phoneticPr fontId="11"/>
  </si>
  <si>
    <t>景品1　インセンティブ受け取り手続き期限（23:59まで）</t>
    <rPh sb="11" eb="12">
      <t>ウ</t>
    </rPh>
    <rPh sb="13" eb="14">
      <t>ト</t>
    </rPh>
    <rPh sb="15" eb="17">
      <t>テツヅ</t>
    </rPh>
    <rPh sb="18" eb="20">
      <t>キゲン</t>
    </rPh>
    <phoneticPr fontId="11"/>
  </si>
  <si>
    <t>景品1　インセンティブ付与・配送時期</t>
    <rPh sb="11" eb="13">
      <t>フヨ</t>
    </rPh>
    <rPh sb="14" eb="16">
      <t>ハイソウ</t>
    </rPh>
    <rPh sb="16" eb="18">
      <t>ジキ</t>
    </rPh>
    <phoneticPr fontId="11"/>
  </si>
  <si>
    <t>景品1　インセンティブの受け取りに関する特記事項</t>
    <rPh sb="12" eb="13">
      <t>ウ</t>
    </rPh>
    <rPh sb="14" eb="15">
      <t>ト</t>
    </rPh>
    <rPh sb="17" eb="18">
      <t>カン</t>
    </rPh>
    <rPh sb="20" eb="24">
      <t>トッキジコウ</t>
    </rPh>
    <phoneticPr fontId="11"/>
  </si>
  <si>
    <t>記入箇所は「遷移イメージ」タブ内の「LINEで応募 OA配信」枠をご確認ください。※画像はあくまでイメージです</t>
    <rPh sb="0" eb="4">
      <t>キニュウカショ</t>
    </rPh>
    <rPh sb="6" eb="8">
      <t>センイ</t>
    </rPh>
    <rPh sb="15" eb="16">
      <t>ナイ</t>
    </rPh>
    <rPh sb="23" eb="25">
      <t>オウボ</t>
    </rPh>
    <rPh sb="28" eb="30">
      <t>ハイシン</t>
    </rPh>
    <rPh sb="31" eb="32">
      <t>ワク</t>
    </rPh>
    <rPh sb="34" eb="36">
      <t>カクニン</t>
    </rPh>
    <phoneticPr fontId="11"/>
  </si>
  <si>
    <r>
      <t xml:space="preserve">ファイル名をご記入ください
訴求内容は1キャンペーンのみ
</t>
    </r>
    <r>
      <rPr>
        <b/>
        <sz val="9"/>
        <color rgb="FFFF0000"/>
        <rFont val="Yu Gothic"/>
        <family val="3"/>
        <charset val="128"/>
        <scheme val="minor"/>
      </rPr>
      <t>右上部または左上部どちらかに『AD』表記をしてください。（視認性を十分担保した文字サイズにてお願いします。）</t>
    </r>
    <r>
      <rPr>
        <sz val="9"/>
        <rFont val="Yu Gothic"/>
        <family val="3"/>
        <charset val="128"/>
        <scheme val="minor"/>
      </rPr>
      <t xml:space="preserve">
</t>
    </r>
    <r>
      <rPr>
        <b/>
        <sz val="9"/>
        <color rgb="FFFF0000"/>
        <rFont val="Yu Gothic"/>
        <family val="3"/>
        <charset val="128"/>
        <scheme val="minor"/>
      </rPr>
      <t>※LINE Sales Promotionの訴求のみ可</t>
    </r>
    <r>
      <rPr>
        <sz val="9"/>
        <rFont val="Yu Gothic"/>
        <family val="3"/>
        <charset val="128"/>
        <scheme val="minor"/>
      </rPr>
      <t xml:space="preserve">
</t>
    </r>
    <r>
      <rPr>
        <b/>
        <sz val="9"/>
        <color rgb="FFFF0000"/>
        <rFont val="Yu Gothic"/>
        <family val="3"/>
        <charset val="128"/>
        <scheme val="minor"/>
      </rPr>
      <t>※「くじ」「ロト」などギャンブル性のある訴求はNGです</t>
    </r>
    <phoneticPr fontId="11"/>
  </si>
  <si>
    <r>
      <t xml:space="preserve">Push通知やLINEアプリ内のトークリストプレビューで表示されます
・半角、全角、スペースすべて１文字としてカウントします
</t>
    </r>
    <r>
      <rPr>
        <b/>
        <sz val="9"/>
        <color rgb="FFFF0000"/>
        <rFont val="Yu Gothic"/>
        <family val="3"/>
        <charset val="128"/>
        <scheme val="minor"/>
      </rPr>
      <t>※「くじ」「ロト」などギャンブル性のある訴求はNGです</t>
    </r>
    <rPh sb="3" eb="5">
      <t>モジ</t>
    </rPh>
    <rPh sb="5" eb="7">
      <t>イジョウ</t>
    </rPh>
    <rPh sb="8" eb="10">
      <t>バアイ</t>
    </rPh>
    <rPh sb="31" eb="34">
      <t>カノウセイ</t>
    </rPh>
    <rPh sb="41" eb="43">
      <t>ハンカク</t>
    </rPh>
    <rPh sb="44" eb="46">
      <t>ゼンカク</t>
    </rPh>
    <rPh sb="55" eb="57">
      <t>モジ</t>
    </rPh>
    <phoneticPr fontId="16"/>
  </si>
  <si>
    <r>
      <t xml:space="preserve">弊社よりお送りしている計測用URL申請シート「source：sp／medium：richmessage1」のキャンペーンページURLが自動で反映されます。
</t>
    </r>
    <r>
      <rPr>
        <b/>
        <sz val="9"/>
        <color rgb="FFFF0000"/>
        <rFont val="Yu Gothic"/>
        <family val="3"/>
        <charset val="128"/>
        <scheme val="minor"/>
      </rPr>
      <t>※記載不要です</t>
    </r>
    <phoneticPr fontId="11"/>
  </si>
  <si>
    <r>
      <t xml:space="preserve">・原則初日配信(時間指定不可)
</t>
    </r>
    <r>
      <rPr>
        <sz val="9"/>
        <color theme="1"/>
        <rFont val="Yu Gothic"/>
        <family val="3"/>
        <charset val="128"/>
        <scheme val="minor"/>
      </rPr>
      <t>・枠により配信日の調整相談をさせていただく可能性があります。</t>
    </r>
    <rPh sb="0" eb="1">
      <t>タダs</t>
    </rPh>
    <phoneticPr fontId="11"/>
  </si>
  <si>
    <t>YYYY/MM/DD 00:00</t>
    <phoneticPr fontId="11"/>
  </si>
  <si>
    <t>LINEポイントクラブ 入稿シート（期間保証型）</t>
    <phoneticPr fontId="11"/>
  </si>
  <si>
    <t>アイコン</t>
  </si>
  <si>
    <t>・再入稿の際はv2、v3…と数字を更新してください。</t>
  </si>
  <si>
    <t>①</t>
  </si>
  <si>
    <r>
      <t xml:space="preserve">・キャンペーンの概要を記載してください
</t>
    </r>
    <r>
      <rPr>
        <b/>
        <sz val="9"/>
        <color rgb="FFFF0000"/>
        <rFont val="Yu Gothic"/>
        <family val="3"/>
        <charset val="128"/>
        <scheme val="minor"/>
      </rPr>
      <t>※「くじ」「ロト」などギャンブル性のある訴求はNGです</t>
    </r>
    <phoneticPr fontId="11"/>
  </si>
  <si>
    <t>③</t>
  </si>
  <si>
    <t>④</t>
  </si>
  <si>
    <r>
      <t xml:space="preserve">弊社よりお送りしている計測用URL申請シート「source：oubo／medium：1」のキャンペーンページURLが自動で反映されます。
</t>
    </r>
    <r>
      <rPr>
        <b/>
        <sz val="9"/>
        <color rgb="FFFF0000"/>
        <rFont val="Yu Gothic"/>
        <family val="3"/>
        <charset val="128"/>
        <scheme val="minor"/>
      </rPr>
      <t>※記載不要です</t>
    </r>
    <rPh sb="0" eb="1">
      <t>コメ</t>
    </rPh>
    <rPh sb="17" eb="19">
      <t>シンセイ</t>
    </rPh>
    <phoneticPr fontId="11"/>
  </si>
  <si>
    <t>⑤</t>
  </si>
  <si>
    <t>YYYY/MM/DD 11:00～YYYY/MM/DD 23:59</t>
    <phoneticPr fontId="11"/>
  </si>
  <si>
    <t>LINEポイント以外の景品</t>
    <rPh sb="8" eb="10">
      <t>イガイ</t>
    </rPh>
    <rPh sb="11" eb="13">
      <t>ケイヒン</t>
    </rPh>
    <phoneticPr fontId="11"/>
  </si>
  <si>
    <t>インセンティブ名称
(正式名称)</t>
    <rPh sb="7" eb="9">
      <t>メイショウ</t>
    </rPh>
    <rPh sb="11" eb="13">
      <t>セイシキ</t>
    </rPh>
    <rPh sb="13" eb="15">
      <t>メイショウ</t>
    </rPh>
    <phoneticPr fontId="11"/>
  </si>
  <si>
    <t>LINE Sales Promotion Manager　登録メールアドレス</t>
    <rPh sb="29" eb="31">
      <t>トウロク</t>
    </rPh>
    <phoneticPr fontId="11"/>
  </si>
  <si>
    <t>登録メールアドレス宛にLINE Sales Promotion Managerのご案内メールを送付します。</t>
    <rPh sb="47" eb="49">
      <t>ソウフ</t>
    </rPh>
    <phoneticPr fontId="11"/>
  </si>
  <si>
    <t>・各代理店企業様、メディアレップ企業様それぞれ１メールアドレスのみご記載ください。（代理店様、メディアレップ様が同企業の場合は1メールアドレスのみ）</t>
    <phoneticPr fontId="11"/>
  </si>
  <si>
    <t>・メールアドレスはMLなど複数人に送付できるアドレスは不可となります。個人アドレスをご記載ください。</t>
    <phoneticPr fontId="11"/>
  </si>
  <si>
    <t>企業区分</t>
    <rPh sb="0" eb="2">
      <t>キギョウ</t>
    </rPh>
    <rPh sb="2" eb="4">
      <t>クブン</t>
    </rPh>
    <phoneticPr fontId="11"/>
  </si>
  <si>
    <t>企業名</t>
    <rPh sb="2" eb="3">
      <t>メイ</t>
    </rPh>
    <phoneticPr fontId="11"/>
  </si>
  <si>
    <t>代理店企業様</t>
  </si>
  <si>
    <t>メディアレップ企業様</t>
  </si>
  <si>
    <t>自社OA配信関連情報</t>
    <rPh sb="0" eb="2">
      <t>ジシャ</t>
    </rPh>
    <rPh sb="4" eb="6">
      <t>ハイシン</t>
    </rPh>
    <rPh sb="6" eb="8">
      <t>カンレン</t>
    </rPh>
    <rPh sb="8" eb="10">
      <t>ジョウホウ</t>
    </rPh>
    <phoneticPr fontId="11"/>
  </si>
  <si>
    <t>▼自社OA配信情報</t>
    <rPh sb="1" eb="3">
      <t>ジシャ</t>
    </rPh>
    <rPh sb="5" eb="7">
      <t>ハイシン</t>
    </rPh>
    <rPh sb="7" eb="9">
      <t>ジョウホウ</t>
    </rPh>
    <phoneticPr fontId="11"/>
  </si>
  <si>
    <t>クライアント様が保有の公式アカウント（OA）でメッセージ配信の予定があったらご記載ください。「あり」の場合は配信希望日 等、配信予定詳細の記載をお願いします。</t>
    <rPh sb="6" eb="7">
      <t>サマ</t>
    </rPh>
    <rPh sb="8" eb="10">
      <t>ホユウ</t>
    </rPh>
    <rPh sb="11" eb="13">
      <t>コウシキ</t>
    </rPh>
    <rPh sb="28" eb="30">
      <t>ハイシン</t>
    </rPh>
    <rPh sb="31" eb="33">
      <t>ヨテイ</t>
    </rPh>
    <rPh sb="39" eb="41">
      <t>キサイ</t>
    </rPh>
    <phoneticPr fontId="11"/>
  </si>
  <si>
    <t>・予約配信を必須とし、広告主様および代理店様の人的/システム的不備による配信遅延などが起きた場合の時間をズラした配信は認めません。</t>
  </si>
  <si>
    <r>
      <rPr>
        <sz val="12"/>
        <color rgb="FFFF0000"/>
        <rFont val="Yu Gothic"/>
        <family val="3"/>
        <charset val="128"/>
        <scheme val="minor"/>
      </rPr>
      <t>・11時00分14時00分17時00分の配信はお控えください。</t>
    </r>
    <r>
      <rPr>
        <sz val="12"/>
        <color theme="1"/>
        <rFont val="Yu Gothic"/>
        <family val="3"/>
        <charset val="128"/>
        <scheme val="minor"/>
      </rPr>
      <t>左記時間での配信は同日開始案件状況などを踏まえ、配信日時の変更をお願いさせて頂く可能性がございます。※通常の追加メッセージ料金を請求させていただきます。</t>
    </r>
    <phoneticPr fontId="11"/>
  </si>
  <si>
    <r>
      <t>自社OA配信予定
（</t>
    </r>
    <r>
      <rPr>
        <b/>
        <sz val="11"/>
        <color theme="0"/>
        <rFont val="Yu Gothic"/>
        <family val="3"/>
        <charset val="128"/>
        <scheme val="minor"/>
      </rPr>
      <t>必須選択</t>
    </r>
    <r>
      <rPr>
        <sz val="11"/>
        <color theme="0"/>
        <rFont val="Yu Gothic"/>
        <family val="3"/>
        <charset val="128"/>
        <scheme val="minor"/>
      </rPr>
      <t>）</t>
    </r>
    <rPh sb="0" eb="2">
      <t>ジシャ</t>
    </rPh>
    <rPh sb="4" eb="6">
      <t>ハイシン</t>
    </rPh>
    <rPh sb="6" eb="8">
      <t>ヨテイ</t>
    </rPh>
    <rPh sb="10" eb="12">
      <t>ヒッス</t>
    </rPh>
    <rPh sb="12" eb="14">
      <t>センタク</t>
    </rPh>
    <phoneticPr fontId="11"/>
  </si>
  <si>
    <t>※プルダウンで選択をお願いいたします</t>
  </si>
  <si>
    <t>キャンペーン告知配信希望日時
（クライアント様のLINE公式アカウント）</t>
    <rPh sb="0" eb="1">
      <t>サm</t>
    </rPh>
    <phoneticPr fontId="11"/>
  </si>
  <si>
    <t>例） 400万通</t>
    <rPh sb="0" eb="1">
      <t>レイ</t>
    </rPh>
    <phoneticPr fontId="11"/>
  </si>
  <si>
    <t>▼キャンペーンページ 流入別 計測用URL 申請枠</t>
    <rPh sb="24" eb="25">
      <t>ワク</t>
    </rPh>
    <phoneticPr fontId="11"/>
  </si>
  <si>
    <t>・キャンペーンページは開始日の当日11時以降にオープンになりますので、それ以前のキャンペーンページURLへの誘導および抽選参加は禁止とさせていただきます。</t>
    <phoneticPr fontId="11"/>
  </si>
  <si>
    <t>・以下URLはLINEの各サービスからの誘導のみ有効です。また、短縮URL等に変換したURLの挙動は保証しておりません。</t>
    <rPh sb="0" eb="1">
      <t>ヘンk</t>
    </rPh>
    <rPh sb="1" eb="3">
      <t>イカ</t>
    </rPh>
    <rPh sb="12" eb="13">
      <t>カク</t>
    </rPh>
    <rPh sb="20" eb="22">
      <t>ユウドウ</t>
    </rPh>
    <rPh sb="24" eb="26">
      <t>ユウコウ</t>
    </rPh>
    <phoneticPr fontId="11"/>
  </si>
  <si>
    <t>・記入上の注意点</t>
    <rPh sb="1" eb="4">
      <t>キニュウジョウ</t>
    </rPh>
    <rPh sb="5" eb="8">
      <t>チュウイテン</t>
    </rPh>
    <phoneticPr fontId="11"/>
  </si>
  <si>
    <t>　－初回の入稿時にプルダウンを選択のうえ、入稿をお願いいたします。グレーの箇所はLY社で編集または設定を行いますので使用しないでください。</t>
    <phoneticPr fontId="11"/>
  </si>
  <si>
    <t>　－右の対応表を参考に黄色網がけ部分の「source」「medium」をプルダウンで選択してください。</t>
    <rPh sb="2" eb="3">
      <t>ミギ</t>
    </rPh>
    <rPh sb="4" eb="6">
      <t>タイオウ</t>
    </rPh>
    <rPh sb="6" eb="7">
      <t>ヒョウ</t>
    </rPh>
    <rPh sb="8" eb="10">
      <t>サンコウ</t>
    </rPh>
    <rPh sb="11" eb="13">
      <t>キイロ</t>
    </rPh>
    <rPh sb="13" eb="14">
      <t>モウ</t>
    </rPh>
    <rPh sb="16" eb="18">
      <t>ブブン</t>
    </rPh>
    <rPh sb="42" eb="44">
      <t>センタク</t>
    </rPh>
    <phoneticPr fontId="11"/>
  </si>
  <si>
    <t>　－最大発行本数は15本になります。(LINEヤフー社で使用するグレーアウトされている部分は含まない本数です)</t>
    <rPh sb="2" eb="4">
      <t>サイダイ</t>
    </rPh>
    <phoneticPr fontId="11"/>
  </si>
  <si>
    <t>※「Campaign Code」、「キャンペーンURL」はLINEヤフー社で入力のうえお戻しいたします。</t>
    <phoneticPr fontId="11"/>
  </si>
  <si>
    <t>キャンペーンURL</t>
    <phoneticPr fontId="12"/>
  </si>
  <si>
    <t>LINEポイント AD</t>
    <phoneticPr fontId="11"/>
  </si>
  <si>
    <t>④</t>
    <phoneticPr fontId="11"/>
  </si>
  <si>
    <t>⑥</t>
    <phoneticPr fontId="11"/>
  </si>
  <si>
    <t>※ポイント規約など（規約の記載があるクライアントページのURLなど）、特記事項がある場合は次のページの「景品2特記事項」欄に記載してください。</t>
    <phoneticPr fontId="11"/>
  </si>
  <si>
    <t>※ポイント規約など（規約の記載があるクライアントページのURLなど）、特記事項がある場合は次のページの「景品3特記事項」欄に記載してください。</t>
    <phoneticPr fontId="11"/>
  </si>
  <si>
    <t>※景品2の当選人数を記載ください。なお景品2～３の当選人数の合計が1,000件以上100,000件以下になるように設定してください　※景品2~3は景品が複数ある場合に記載ください</t>
  </si>
  <si>
    <t>※景品2の受け取り手続き期限を記載してください。おもに住所登録フォームへの登録など、当選したユーザーが受け取りに際して必要な手続きをおこなう期限です。時間は23:59までとしてください。</t>
  </si>
  <si>
    <t>※景品2の付与・配送時期を記載ください。デジタルポイントやe-giftなど即時付与できるものについては即時と記載ください。</t>
  </si>
  <si>
    <t>※景品3の当選人数を記載ください。なお景品3～３の当選人数の合計が1,000件以上100,000件以下になるように設定してください　</t>
  </si>
  <si>
    <t>※景品3の受け取り手続き期限を記載してください。おもに住所登録フォームへの登録など、当選したユーザーが受け取りに際して必要な手続きをおこなう期限です。時間は23:59までとしてください。</t>
  </si>
  <si>
    <t>※景品3の付与・配送時期を記載ください。デジタルポイントやe-giftなど即時付与できるものについては即時と記載ください。</t>
  </si>
  <si>
    <t>入稿時には、媒体資料の「LINEポイントクラブ入稿素材ガイドライン」、掲載面に関しては「遷移イメージ」タブ「応募して貯めよう枠」を参照してください。※画像はあくまでイメージです</t>
    <rPh sb="0" eb="3">
      <t>ニュウコウジ</t>
    </rPh>
    <rPh sb="35" eb="37">
      <t>ケイサイ</t>
    </rPh>
    <rPh sb="37" eb="38">
      <t>メン</t>
    </rPh>
    <rPh sb="39" eb="40">
      <t>カン</t>
    </rPh>
    <rPh sb="44" eb="46">
      <t>センイ</t>
    </rPh>
    <rPh sb="54" eb="56">
      <t>オウボ</t>
    </rPh>
    <rPh sb="58" eb="59">
      <t>タ</t>
    </rPh>
    <rPh sb="62" eb="63">
      <t>ワク</t>
    </rPh>
    <phoneticPr fontId="11"/>
  </si>
  <si>
    <t>2_list_商品名_v1.png</t>
    <phoneticPr fontId="11"/>
  </si>
  <si>
    <t>4_cover_商品名_v1.png</t>
    <phoneticPr fontId="11"/>
  </si>
  <si>
    <t>8_1_url_商品名_v1.csv</t>
    <phoneticPr fontId="11"/>
  </si>
  <si>
    <t>8_2_url_商品名_v1.csv</t>
    <phoneticPr fontId="11"/>
  </si>
  <si>
    <t>8_3_url_商品名_v1.csv</t>
    <phoneticPr fontId="11"/>
  </si>
  <si>
    <t>10_video_商品名_v1.mp4</t>
    <rPh sb="9" eb="12">
      <t>ショウヒンメイ</t>
    </rPh>
    <phoneticPr fontId="11"/>
  </si>
  <si>
    <t>10_video_thumbnail_商品名_v1.png</t>
    <phoneticPr fontId="11"/>
  </si>
  <si>
    <t>※開始時刻は11:00固定となります。</t>
    <rPh sb="11" eb="13">
      <t>コテイ</t>
    </rPh>
    <phoneticPr fontId="11"/>
  </si>
  <si>
    <t>※終了時刻は23:59固定となります。</t>
    <phoneticPr fontId="11"/>
  </si>
  <si>
    <t>LINEオープンキャンペーン入稿シート(Ver.10）</t>
    <phoneticPr fontId="11"/>
  </si>
  <si>
    <t>https://miniapp.line.me/1564661729-OwVgvrr1/campaign/</t>
  </si>
  <si>
    <t>https://miniapp.line.me/1564661729-OwVgvrr1/campaign/</t>
    <phoneticPr fontId="11"/>
  </si>
  <si>
    <t>※黄色のセルをご記入ください。</t>
  </si>
  <si>
    <t>アンケート項目記入</t>
  </si>
  <si>
    <t>▼アンケート概要（固定）▼</t>
  </si>
  <si>
    <t>この度はキャンペーンにご応募いただき、誠にありがとうございます。簡単なアンケートへのご協力をお願い致します。</t>
  </si>
  <si>
    <t>▼設問・解答▼</t>
  </si>
  <si>
    <t>・原則、設問1～設問3はLINEヤフー社が設定する固定の項目となります。ただし、設問2について、アルコールなど20歳以上が条件になっている場合は、19歳以下の選択肢を削除できます。設問2のチェックボックスでご指定ください。</t>
  </si>
  <si>
    <t>※設問数に関しては、弊社設定の設問1～設問3を含め、8問以内とさせていただきます。（但し５問以内を推奨）</t>
  </si>
  <si>
    <t>※回答の選択肢数は5項目以内を推奨しております。それ以上をご希望の場合は15項目を上限とします。</t>
  </si>
  <si>
    <t>※カンマは使用不可となります。特に金額等、数字をご記載いただく場合はご注意ください。</t>
  </si>
  <si>
    <t>設問
記入例</t>
  </si>
  <si>
    <t>選択方式：</t>
  </si>
  <si>
    <t>回答
記入例</t>
  </si>
  <si>
    <t>店頭でポスターで見かけた</t>
  </si>
  <si>
    <t>〇〇ブランドを知っていますか?</t>
  </si>
  <si>
    <t>商品についているシールで見かけた</t>
  </si>
  <si>
    <t>→</t>
  </si>
  <si>
    <t>Webサイトで見かけた</t>
  </si>
  <si>
    <t>知人もしくは家族経由で知った</t>
  </si>
  <si>
    <t>知らない</t>
  </si>
  <si>
    <t>その他</t>
  </si>
  <si>
    <t>設問1
(固定)</t>
  </si>
  <si>
    <t>性別専用-プルダウン（単一選択）</t>
  </si>
  <si>
    <t>回答1</t>
  </si>
  <si>
    <t>右のテンプレートが適用されます</t>
  </si>
  <si>
    <t>性別を教えてください。</t>
  </si>
  <si>
    <t>設問2
(固定)</t>
  </si>
  <si>
    <t>年齢専用（全年齢）-プルダウン（単一選択）</t>
  </si>
  <si>
    <t>回答2</t>
  </si>
  <si>
    <t>年齢を教えてください。</t>
  </si>
  <si>
    <t>設問3
(固定)</t>
  </si>
  <si>
    <t>住所専用-プルダウン（単一選択）</t>
  </si>
  <si>
    <t>回答3</t>
  </si>
  <si>
    <t>設問4</t>
  </si>
  <si>
    <t>回答4</t>
  </si>
  <si>
    <t>設問5</t>
  </si>
  <si>
    <t>回答5</t>
  </si>
  <si>
    <t>現在ご利用いただいている車型をお知らせください。</t>
  </si>
  <si>
    <t>設問6</t>
  </si>
  <si>
    <t>回答6</t>
  </si>
  <si>
    <t>クルマの購入意向についてお聞かせください。</t>
  </si>
  <si>
    <t>設問7</t>
  </si>
  <si>
    <t>チェックボックス（複数選択）</t>
  </si>
  <si>
    <t>回答7</t>
  </si>
  <si>
    <t>購入を検討している、または気になる車型があればお教えください。</t>
  </si>
  <si>
    <t>設問8</t>
  </si>
  <si>
    <t>回答8</t>
  </si>
  <si>
    <t>あなたの「クルマに関する考え方」として、あてはまるものをすべてお選びください。</t>
  </si>
  <si>
    <t>年齢の19歳以下を表示しない場合は、左のチェックボックスをチェックしてください。</t>
    <phoneticPr fontId="23"/>
  </si>
  <si>
    <r>
      <t>※</t>
    </r>
    <r>
      <rPr>
        <b/>
        <sz val="12"/>
        <color rgb="FFFF0000"/>
        <rFont val="Yu Gothic"/>
        <family val="3"/>
        <charset val="128"/>
        <scheme val="minor"/>
      </rPr>
      <t>設問の文字数は70文字</t>
    </r>
    <r>
      <rPr>
        <sz val="12"/>
        <color rgb="FFFF0000"/>
        <rFont val="Yu Gothic"/>
        <family val="3"/>
        <charset val="128"/>
        <scheme val="minor"/>
      </rPr>
      <t>（全半角，スペース含む）以内、</t>
    </r>
    <r>
      <rPr>
        <b/>
        <sz val="12"/>
        <color rgb="FFFF0000"/>
        <rFont val="Yu Gothic"/>
        <family val="3"/>
        <charset val="128"/>
        <scheme val="minor"/>
      </rPr>
      <t>回答の文字数は1選択肢20文字</t>
    </r>
    <r>
      <rPr>
        <sz val="12"/>
        <color rgb="FFFF0000"/>
        <rFont val="Yu Gothic"/>
        <family val="3"/>
        <charset val="128"/>
        <scheme val="minor"/>
      </rPr>
      <t>（全半角，スペース含む）以内となります。</t>
    </r>
  </si>
  <si>
    <r>
      <rPr>
        <sz val="12"/>
        <color theme="1"/>
        <rFont val="Yu Gothic"/>
        <family val="3"/>
        <charset val="128"/>
        <scheme val="minor"/>
      </rPr>
      <t>インセンティブに関する特記事項</t>
    </r>
    <r>
      <rPr>
        <sz val="12"/>
        <color theme="4"/>
        <rFont val="Yu Gothic"/>
        <family val="3"/>
        <charset val="128"/>
        <scheme val="minor"/>
      </rPr>
      <t xml:space="preserve">
</t>
    </r>
    <r>
      <rPr>
        <sz val="11"/>
        <color theme="1"/>
        <rFont val="Yu Gothic"/>
        <family val="3"/>
        <charset val="128"/>
        <scheme val="minor"/>
      </rPr>
      <t xml:space="preserve">
</t>
    </r>
    <r>
      <rPr>
        <sz val="10"/>
        <color rgb="FF0070C0"/>
        <rFont val="Yu Gothic"/>
        <family val="3"/>
        <charset val="128"/>
        <scheme val="minor"/>
      </rPr>
      <t>※ポイント規約など（規約の記載があるクライアントページのURLなど）、特記事項がある場合は記載してください。
※例を参考に、HTML形式で赤字箇所にテキストを入稿してください。
※ご入力いただける項目は「見出し（タイトル）」と「詳細内容（テキスト）」のみとなります。
※詳細内容につきましては、箇条書きで記載ください。
※使用可能タグは下記のみです。</t>
    </r>
    <r>
      <rPr>
        <sz val="10"/>
        <color theme="1"/>
        <rFont val="Yu Gothic"/>
        <family val="3"/>
        <charset val="128"/>
        <scheme val="minor"/>
      </rPr>
      <t xml:space="preserve">
・見出し&lt;h&gt;
・リスト&lt;ul&gt;&lt;li&gt;
・リンク&lt;a&gt;
※上記以外バリデーションエラーとなりますので記号や絵文字はご使用できません。</t>
    </r>
    <rPh sb="128" eb="130">
      <t>ヒョウ</t>
    </rPh>
    <rPh sb="185" eb="187">
      <t>カキ</t>
    </rPh>
    <phoneticPr fontId="11"/>
  </si>
  <si>
    <r>
      <t>&lt;h2&gt;</t>
    </r>
    <r>
      <rPr>
        <sz val="10"/>
        <color rgb="FFFF0000"/>
        <rFont val="Yu Gothic"/>
        <family val="3"/>
        <charset val="128"/>
        <scheme val="minor"/>
      </rPr>
      <t>見出し（タイトル）1</t>
    </r>
    <r>
      <rPr>
        <sz val="10"/>
        <color theme="1"/>
        <rFont val="Yu Gothic"/>
        <family val="3"/>
        <charset val="128"/>
        <scheme val="minor"/>
      </rPr>
      <t>&lt;/h2&gt;
&lt;ul&gt;
 &lt;li&gt;</t>
    </r>
    <r>
      <rPr>
        <sz val="10"/>
        <color rgb="FFFF0000"/>
        <rFont val="Yu Gothic"/>
        <family val="3"/>
        <charset val="128"/>
        <scheme val="minor"/>
      </rPr>
      <t>詳細内容（テキスト）1</t>
    </r>
    <r>
      <rPr>
        <sz val="10"/>
        <color theme="1"/>
        <rFont val="Yu Gothic"/>
        <family val="3"/>
        <charset val="128"/>
        <scheme val="minor"/>
      </rPr>
      <t>&lt;/li&gt;
 &lt;li&gt;</t>
    </r>
    <r>
      <rPr>
        <sz val="10"/>
        <color rgb="FFFF0000"/>
        <rFont val="Yu Gothic"/>
        <family val="3"/>
        <charset val="128"/>
        <scheme val="minor"/>
      </rPr>
      <t>詳細内容（テキスト）2</t>
    </r>
    <r>
      <rPr>
        <sz val="10"/>
        <color theme="1"/>
        <rFont val="Yu Gothic"/>
        <family val="3"/>
        <charset val="128"/>
        <scheme val="minor"/>
      </rPr>
      <t>&lt;/li&gt;
 &lt;li&gt;</t>
    </r>
    <r>
      <rPr>
        <sz val="10"/>
        <color rgb="FFFF0000"/>
        <rFont val="Yu Gothic"/>
        <family val="3"/>
        <charset val="128"/>
        <scheme val="minor"/>
      </rPr>
      <t>詳細内容（テキスト）3</t>
    </r>
    <r>
      <rPr>
        <sz val="10"/>
        <color theme="1"/>
        <rFont val="Yu Gothic"/>
        <family val="3"/>
        <charset val="128"/>
        <scheme val="minor"/>
      </rPr>
      <t>&lt;/li&gt;
 &lt;li&gt;</t>
    </r>
    <r>
      <rPr>
        <sz val="10"/>
        <color rgb="FFFF0000"/>
        <rFont val="Yu Gothic"/>
        <family val="3"/>
        <charset val="128"/>
        <scheme val="minor"/>
      </rPr>
      <t>詳細内容（テキスト）4</t>
    </r>
    <r>
      <rPr>
        <sz val="10"/>
        <color theme="1"/>
        <rFont val="Yu Gothic"/>
        <family val="3"/>
        <charset val="128"/>
        <scheme val="minor"/>
      </rPr>
      <t>&lt;/li&gt;
 &lt;li&gt;</t>
    </r>
    <r>
      <rPr>
        <sz val="10"/>
        <color rgb="FFFF0000"/>
        <rFont val="Yu Gothic"/>
        <family val="3"/>
        <charset val="128"/>
        <scheme val="minor"/>
      </rPr>
      <t>詳細内容（テキスト）5</t>
    </r>
    <r>
      <rPr>
        <sz val="10"/>
        <color theme="1"/>
        <rFont val="Yu Gothic"/>
        <family val="3"/>
        <charset val="128"/>
        <scheme val="minor"/>
      </rPr>
      <t>&lt;/li&gt;
&lt;/ul&gt;
&lt;h2&gt;</t>
    </r>
    <r>
      <rPr>
        <sz val="10"/>
        <color rgb="FFFF0000"/>
        <rFont val="Yu Gothic"/>
        <family val="3"/>
        <charset val="128"/>
        <scheme val="minor"/>
      </rPr>
      <t>見出し（タイトル）2</t>
    </r>
    <r>
      <rPr>
        <sz val="10"/>
        <color theme="1"/>
        <rFont val="Yu Gothic"/>
        <family val="3"/>
        <charset val="128"/>
        <scheme val="minor"/>
      </rPr>
      <t>&lt;/h2&gt;
&lt;ul&gt;
 &lt;li&gt;</t>
    </r>
    <r>
      <rPr>
        <sz val="10"/>
        <color rgb="FFFF0000"/>
        <rFont val="Yu Gothic"/>
        <family val="3"/>
        <charset val="128"/>
        <scheme val="minor"/>
      </rPr>
      <t>詳細内容（テキスト）1</t>
    </r>
    <r>
      <rPr>
        <sz val="10"/>
        <color theme="1"/>
        <rFont val="Yu Gothic"/>
        <family val="3"/>
        <charset val="128"/>
        <scheme val="minor"/>
      </rPr>
      <t>&lt;/li&gt;
 &lt;li&gt;</t>
    </r>
    <r>
      <rPr>
        <sz val="10"/>
        <color rgb="FFFF0000"/>
        <rFont val="Yu Gothic"/>
        <family val="3"/>
        <charset val="128"/>
        <scheme val="minor"/>
      </rPr>
      <t>詳細内容（テキスト）2</t>
    </r>
    <r>
      <rPr>
        <sz val="10"/>
        <color theme="1"/>
        <rFont val="Yu Gothic"/>
        <family val="3"/>
        <charset val="128"/>
        <scheme val="minor"/>
      </rPr>
      <t>&lt;/li&gt;
 &lt;li&gt;</t>
    </r>
    <r>
      <rPr>
        <sz val="10"/>
        <color rgb="FFFF0000"/>
        <rFont val="Yu Gothic"/>
        <family val="3"/>
        <charset val="128"/>
        <scheme val="minor"/>
      </rPr>
      <t>詳細内容（テキスト）3</t>
    </r>
    <r>
      <rPr>
        <sz val="10"/>
        <color theme="1"/>
        <rFont val="Yu Gothic"/>
        <family val="3"/>
        <charset val="128"/>
        <scheme val="minor"/>
      </rPr>
      <t>&lt;/li&gt;
 &lt;li&gt;</t>
    </r>
    <r>
      <rPr>
        <sz val="10"/>
        <color rgb="FFFF0000"/>
        <rFont val="Yu Gothic"/>
        <family val="3"/>
        <charset val="128"/>
        <scheme val="minor"/>
      </rPr>
      <t>詳細内容（テキスト）4</t>
    </r>
    <r>
      <rPr>
        <sz val="10"/>
        <color theme="1"/>
        <rFont val="Yu Gothic"/>
        <family val="3"/>
        <charset val="128"/>
        <scheme val="minor"/>
      </rPr>
      <t>&lt;/li&gt;
 &lt;li&gt;</t>
    </r>
    <r>
      <rPr>
        <sz val="10"/>
        <color rgb="FFFF0000"/>
        <rFont val="Yu Gothic"/>
        <family val="3"/>
        <charset val="128"/>
        <scheme val="minor"/>
      </rPr>
      <t>詳細内容（テキスト）5</t>
    </r>
    <r>
      <rPr>
        <sz val="10"/>
        <color theme="1"/>
        <rFont val="Yu Gothic"/>
        <family val="3"/>
        <charset val="128"/>
        <scheme val="minor"/>
      </rPr>
      <t xml:space="preserve">&lt;/li&gt;
&lt;/ul&gt;
</t>
    </r>
    <phoneticPr fontId="11"/>
  </si>
  <si>
    <r>
      <t>&lt;h2&gt;</t>
    </r>
    <r>
      <rPr>
        <sz val="10"/>
        <color rgb="FFFF0000"/>
        <rFont val="Yu Gothic"/>
        <family val="3"/>
        <charset val="128"/>
        <scheme val="minor"/>
      </rPr>
      <t>見出し（タイトル）3</t>
    </r>
    <r>
      <rPr>
        <sz val="10"/>
        <color theme="1"/>
        <rFont val="Yu Gothic"/>
        <family val="3"/>
        <charset val="128"/>
        <scheme val="minor"/>
      </rPr>
      <t>&lt;/h2&gt;
&lt;ul&gt;
 &lt;li&gt;</t>
    </r>
    <r>
      <rPr>
        <sz val="10"/>
        <color rgb="FFFF0000"/>
        <rFont val="Yu Gothic"/>
        <family val="3"/>
        <charset val="128"/>
        <scheme val="minor"/>
      </rPr>
      <t>詳細内容（テキスト）1</t>
    </r>
    <r>
      <rPr>
        <sz val="10"/>
        <color theme="1"/>
        <rFont val="Yu Gothic"/>
        <family val="3"/>
        <charset val="128"/>
        <scheme val="minor"/>
      </rPr>
      <t>&lt;/li&gt;
 &lt;li&gt;</t>
    </r>
    <r>
      <rPr>
        <sz val="10"/>
        <color rgb="FFFF0000"/>
        <rFont val="Yu Gothic"/>
        <family val="3"/>
        <charset val="128"/>
        <scheme val="minor"/>
      </rPr>
      <t>詳細内容（テキスト）2</t>
    </r>
    <r>
      <rPr>
        <sz val="10"/>
        <color theme="1"/>
        <rFont val="Yu Gothic"/>
        <family val="3"/>
        <charset val="128"/>
        <scheme val="minor"/>
      </rPr>
      <t>&lt;/li&gt;
 &lt;li&gt;</t>
    </r>
    <r>
      <rPr>
        <sz val="10"/>
        <color rgb="FFFF0000"/>
        <rFont val="Yu Gothic"/>
        <family val="3"/>
        <charset val="128"/>
        <scheme val="minor"/>
      </rPr>
      <t>詳細内容（テキスト）3</t>
    </r>
    <r>
      <rPr>
        <sz val="10"/>
        <color theme="1"/>
        <rFont val="Yu Gothic"/>
        <family val="3"/>
        <charset val="128"/>
        <scheme val="minor"/>
      </rPr>
      <t>&lt;/li&gt;
 &lt;li&gt;</t>
    </r>
    <r>
      <rPr>
        <sz val="10"/>
        <color rgb="FFFF0000"/>
        <rFont val="Yu Gothic"/>
        <family val="3"/>
        <charset val="128"/>
        <scheme val="minor"/>
      </rPr>
      <t>詳細内容（テキスト）4</t>
    </r>
    <r>
      <rPr>
        <sz val="10"/>
        <color theme="1"/>
        <rFont val="Yu Gothic"/>
        <family val="3"/>
        <charset val="128"/>
        <scheme val="minor"/>
      </rPr>
      <t>&lt;/li&gt;
 &lt;li&gt;</t>
    </r>
    <r>
      <rPr>
        <sz val="10"/>
        <color rgb="FFFF0000"/>
        <rFont val="Yu Gothic"/>
        <family val="3"/>
        <charset val="128"/>
        <scheme val="minor"/>
      </rPr>
      <t>詳細内容（テキスト）5</t>
    </r>
    <r>
      <rPr>
        <sz val="10"/>
        <color theme="1"/>
        <rFont val="Yu Gothic"/>
        <family val="3"/>
        <charset val="128"/>
        <scheme val="minor"/>
      </rPr>
      <t>&lt;/li&gt;
&lt;/ul&gt;
&lt;h2&gt;</t>
    </r>
    <r>
      <rPr>
        <sz val="10"/>
        <color rgb="FFFF0000"/>
        <rFont val="Yu Gothic"/>
        <family val="3"/>
        <charset val="128"/>
        <scheme val="minor"/>
      </rPr>
      <t>見出し（タイトル）4</t>
    </r>
    <r>
      <rPr>
        <sz val="10"/>
        <color theme="1"/>
        <rFont val="Yu Gothic"/>
        <family val="3"/>
        <charset val="128"/>
        <scheme val="minor"/>
      </rPr>
      <t>&lt;/h2&gt;
&lt;ul&gt;
 &lt;li&gt;</t>
    </r>
    <r>
      <rPr>
        <sz val="10"/>
        <color rgb="FFFF0000"/>
        <rFont val="Yu Gothic"/>
        <family val="3"/>
        <charset val="128"/>
        <scheme val="minor"/>
      </rPr>
      <t>詳細内容（テキスト）1</t>
    </r>
    <r>
      <rPr>
        <sz val="10"/>
        <color theme="1"/>
        <rFont val="Yu Gothic"/>
        <family val="3"/>
        <charset val="128"/>
        <scheme val="minor"/>
      </rPr>
      <t>&lt;/li&gt;
 &lt;li&gt;</t>
    </r>
    <r>
      <rPr>
        <sz val="10"/>
        <color rgb="FFFF0000"/>
        <rFont val="Yu Gothic"/>
        <family val="3"/>
        <charset val="128"/>
        <scheme val="minor"/>
      </rPr>
      <t>詳細内容（テキスト）2</t>
    </r>
    <r>
      <rPr>
        <sz val="10"/>
        <color theme="1"/>
        <rFont val="Yu Gothic"/>
        <family val="3"/>
        <charset val="128"/>
        <scheme val="minor"/>
      </rPr>
      <t>&lt;/li&gt;
 &lt;li&gt;</t>
    </r>
    <r>
      <rPr>
        <sz val="10"/>
        <color rgb="FFFF0000"/>
        <rFont val="Yu Gothic"/>
        <family val="3"/>
        <charset val="128"/>
        <scheme val="minor"/>
      </rPr>
      <t>詳細内容（テキスト）3</t>
    </r>
    <r>
      <rPr>
        <sz val="10"/>
        <color theme="1"/>
        <rFont val="Yu Gothic"/>
        <family val="3"/>
        <charset val="128"/>
        <scheme val="minor"/>
      </rPr>
      <t>&lt;/li&gt;
 &lt;li&gt;</t>
    </r>
    <r>
      <rPr>
        <sz val="10"/>
        <color rgb="FFFF0000"/>
        <rFont val="Yu Gothic"/>
        <family val="3"/>
        <charset val="128"/>
        <scheme val="minor"/>
      </rPr>
      <t>詳細内容（テキスト）4</t>
    </r>
    <r>
      <rPr>
        <sz val="10"/>
        <color theme="1"/>
        <rFont val="Yu Gothic"/>
        <family val="3"/>
        <charset val="128"/>
        <scheme val="minor"/>
      </rPr>
      <t>&lt;/li&gt;
 &lt;li&gt;</t>
    </r>
    <r>
      <rPr>
        <sz val="10"/>
        <color rgb="FFFF0000"/>
        <rFont val="Yu Gothic"/>
        <family val="3"/>
        <charset val="128"/>
        <scheme val="minor"/>
      </rPr>
      <t>詳細内容（テキスト）5</t>
    </r>
    <r>
      <rPr>
        <sz val="10"/>
        <color theme="1"/>
        <rFont val="Yu Gothic"/>
        <family val="3"/>
        <charset val="128"/>
        <scheme val="minor"/>
      </rPr>
      <t>&lt;/li&gt;
 &lt;li&gt;&lt;a href="</t>
    </r>
    <r>
      <rPr>
        <sz val="10"/>
        <color rgb="FFFF0000"/>
        <rFont val="Yu Gothic"/>
        <family val="3"/>
        <charset val="128"/>
        <scheme val="minor"/>
      </rPr>
      <t>URLリンク</t>
    </r>
    <r>
      <rPr>
        <sz val="10"/>
        <color theme="1"/>
        <rFont val="Yu Gothic"/>
        <family val="3"/>
        <charset val="128"/>
        <scheme val="minor"/>
      </rPr>
      <t>"&gt;</t>
    </r>
    <r>
      <rPr>
        <sz val="10"/>
        <color rgb="FFFF0000"/>
        <rFont val="Yu Gothic"/>
        <family val="3"/>
        <charset val="128"/>
        <scheme val="minor"/>
      </rPr>
      <t>リンクのテキスト</t>
    </r>
    <r>
      <rPr>
        <sz val="10"/>
        <color theme="1"/>
        <rFont val="Yu Gothic"/>
        <family val="3"/>
        <charset val="128"/>
        <scheme val="minor"/>
      </rPr>
      <t>&lt;/a&gt;&lt;/li&gt;
&lt;/ul&gt;</t>
    </r>
    <phoneticPr fontId="11"/>
  </si>
  <si>
    <r>
      <t>&lt;h2&gt;</t>
    </r>
    <r>
      <rPr>
        <sz val="10"/>
        <color rgb="FFFF0000"/>
        <rFont val="Yu Gothic"/>
        <family val="3"/>
        <charset val="128"/>
        <scheme val="minor"/>
      </rPr>
      <t>見出し（タイトル）5</t>
    </r>
    <r>
      <rPr>
        <sz val="10"/>
        <color theme="1"/>
        <rFont val="Yu Gothic"/>
        <family val="3"/>
        <charset val="128"/>
        <scheme val="minor"/>
      </rPr>
      <t>&lt;/h2&gt;
&lt;ul&gt;
 &lt;li&gt;</t>
    </r>
    <r>
      <rPr>
        <sz val="10"/>
        <color rgb="FFFF0000"/>
        <rFont val="Yu Gothic"/>
        <family val="3"/>
        <charset val="128"/>
        <scheme val="minor"/>
      </rPr>
      <t>詳細内容（テキスト）1</t>
    </r>
    <r>
      <rPr>
        <sz val="10"/>
        <color theme="1"/>
        <rFont val="Yu Gothic"/>
        <family val="3"/>
        <charset val="128"/>
        <scheme val="minor"/>
      </rPr>
      <t>&lt;/li&gt;
 &lt;li&gt;</t>
    </r>
    <r>
      <rPr>
        <sz val="10"/>
        <color rgb="FFFF0000"/>
        <rFont val="Yu Gothic"/>
        <family val="3"/>
        <charset val="128"/>
        <scheme val="minor"/>
      </rPr>
      <t>詳細内容（テキスト）2</t>
    </r>
    <r>
      <rPr>
        <sz val="10"/>
        <color theme="1"/>
        <rFont val="Yu Gothic"/>
        <family val="3"/>
        <charset val="128"/>
        <scheme val="minor"/>
      </rPr>
      <t>&lt;/li&gt;
 &lt;li&gt;</t>
    </r>
    <r>
      <rPr>
        <sz val="10"/>
        <color rgb="FFFF0000"/>
        <rFont val="Yu Gothic"/>
        <family val="3"/>
        <charset val="128"/>
        <scheme val="minor"/>
      </rPr>
      <t>詳細内容（テキスト）3</t>
    </r>
    <r>
      <rPr>
        <sz val="10"/>
        <color theme="1"/>
        <rFont val="Yu Gothic"/>
        <family val="3"/>
        <charset val="128"/>
        <scheme val="minor"/>
      </rPr>
      <t>&lt;/li&gt;
 &lt;li&gt;</t>
    </r>
    <r>
      <rPr>
        <sz val="10"/>
        <color rgb="FFFF0000"/>
        <rFont val="Yu Gothic"/>
        <family val="3"/>
        <charset val="128"/>
        <scheme val="minor"/>
      </rPr>
      <t>詳細内容（テキスト）4</t>
    </r>
    <r>
      <rPr>
        <sz val="10"/>
        <color theme="1"/>
        <rFont val="Yu Gothic"/>
        <family val="3"/>
        <charset val="128"/>
        <scheme val="minor"/>
      </rPr>
      <t>&lt;/li&gt;
 &lt;li&gt;</t>
    </r>
    <r>
      <rPr>
        <sz val="10"/>
        <color rgb="FFFF0000"/>
        <rFont val="Yu Gothic"/>
        <family val="3"/>
        <charset val="128"/>
        <scheme val="minor"/>
      </rPr>
      <t>詳細内容（テキスト）5</t>
    </r>
    <r>
      <rPr>
        <sz val="10"/>
        <color theme="1"/>
        <rFont val="Yu Gothic"/>
        <family val="3"/>
        <charset val="128"/>
        <scheme val="minor"/>
      </rPr>
      <t>&lt;/li&gt;
&lt;/ul&gt;
&lt;h2&gt;</t>
    </r>
    <r>
      <rPr>
        <sz val="10"/>
        <color rgb="FFFF0000"/>
        <rFont val="Yu Gothic"/>
        <family val="3"/>
        <charset val="128"/>
        <scheme val="minor"/>
      </rPr>
      <t>見出し（タイトル）6</t>
    </r>
    <r>
      <rPr>
        <sz val="10"/>
        <color theme="1"/>
        <rFont val="Yu Gothic"/>
        <family val="3"/>
        <charset val="128"/>
        <scheme val="minor"/>
      </rPr>
      <t>&lt;/h2&gt;
&lt;ul&gt;
 &lt;li&gt;</t>
    </r>
    <r>
      <rPr>
        <sz val="10"/>
        <color rgb="FFFF0000"/>
        <rFont val="Yu Gothic"/>
        <family val="3"/>
        <charset val="128"/>
        <scheme val="minor"/>
      </rPr>
      <t>詳細内容（テキスト）1</t>
    </r>
    <r>
      <rPr>
        <sz val="10"/>
        <color theme="1"/>
        <rFont val="Yu Gothic"/>
        <family val="3"/>
        <charset val="128"/>
        <scheme val="minor"/>
      </rPr>
      <t>&lt;/li&gt;
 &lt;li&gt;</t>
    </r>
    <r>
      <rPr>
        <sz val="10"/>
        <color rgb="FFFF0000"/>
        <rFont val="Yu Gothic"/>
        <family val="3"/>
        <charset val="128"/>
        <scheme val="minor"/>
      </rPr>
      <t>詳細内容（テキスト）2</t>
    </r>
    <r>
      <rPr>
        <sz val="10"/>
        <color theme="1"/>
        <rFont val="Yu Gothic"/>
        <family val="3"/>
        <charset val="128"/>
        <scheme val="minor"/>
      </rPr>
      <t>&lt;/li&gt;
 &lt;li&gt;</t>
    </r>
    <r>
      <rPr>
        <sz val="10"/>
        <color rgb="FFFF0000"/>
        <rFont val="Yu Gothic"/>
        <family val="3"/>
        <charset val="128"/>
        <scheme val="minor"/>
      </rPr>
      <t>詳細内容（テキスト）3</t>
    </r>
    <r>
      <rPr>
        <sz val="10"/>
        <color theme="1"/>
        <rFont val="Yu Gothic"/>
        <family val="3"/>
        <charset val="128"/>
        <scheme val="minor"/>
      </rPr>
      <t>&lt;/li&gt;
 &lt;li&gt;</t>
    </r>
    <r>
      <rPr>
        <sz val="10"/>
        <color rgb="FFFF0000"/>
        <rFont val="Yu Gothic"/>
        <family val="3"/>
        <charset val="128"/>
        <scheme val="minor"/>
      </rPr>
      <t>詳細内容（テキスト）4</t>
    </r>
    <r>
      <rPr>
        <sz val="10"/>
        <color theme="1"/>
        <rFont val="Yu Gothic"/>
        <family val="3"/>
        <charset val="128"/>
        <scheme val="minor"/>
      </rPr>
      <t>&lt;/li&gt;
 &lt;li&gt;</t>
    </r>
    <r>
      <rPr>
        <sz val="10"/>
        <color rgb="FFFF0000"/>
        <rFont val="Yu Gothic"/>
        <family val="3"/>
        <charset val="128"/>
        <scheme val="minor"/>
      </rPr>
      <t>詳細内容（テキスト）5</t>
    </r>
    <r>
      <rPr>
        <sz val="10"/>
        <color theme="1"/>
        <rFont val="Yu Gothic"/>
        <family val="3"/>
        <charset val="128"/>
        <scheme val="minor"/>
      </rPr>
      <t>&lt;/li&gt;
 &lt;li&gt;&lt;a href="</t>
    </r>
    <r>
      <rPr>
        <sz val="10"/>
        <color rgb="FFFF0000"/>
        <rFont val="Yu Gothic"/>
        <family val="3"/>
        <charset val="128"/>
        <scheme val="minor"/>
      </rPr>
      <t>URLリンク</t>
    </r>
    <r>
      <rPr>
        <sz val="10"/>
        <color theme="1"/>
        <rFont val="Yu Gothic"/>
        <family val="3"/>
        <charset val="128"/>
        <scheme val="minor"/>
      </rPr>
      <t>"&gt;</t>
    </r>
    <r>
      <rPr>
        <sz val="10"/>
        <color rgb="FFFF0000"/>
        <rFont val="Yu Gothic"/>
        <family val="3"/>
        <charset val="128"/>
        <scheme val="minor"/>
      </rPr>
      <t>リンクのテキスト</t>
    </r>
    <r>
      <rPr>
        <sz val="10"/>
        <color theme="1"/>
        <rFont val="Yu Gothic"/>
        <family val="3"/>
        <charset val="128"/>
        <scheme val="minor"/>
      </rPr>
      <t>&lt;/a&gt;&lt;/li&gt;
&lt;/ul&gt;</t>
    </r>
    <phoneticPr fontId="11"/>
  </si>
  <si>
    <r>
      <t xml:space="preserve">獲得景品の正式名称を記載してください
</t>
    </r>
    <r>
      <rPr>
        <sz val="8"/>
        <color theme="1"/>
        <rFont val="Yu Gothic"/>
        <family val="3"/>
        <charset val="128"/>
        <scheme val="minor"/>
      </rPr>
      <t>（複数ある場合は1点のみ記載し末尾に「ほか」と記載ください　例：LY洗剤ほか）</t>
    </r>
    <r>
      <rPr>
        <sz val="9"/>
        <color theme="1"/>
        <rFont val="Yu Gothic"/>
        <family val="3"/>
        <charset val="128"/>
        <scheme val="minor"/>
      </rPr>
      <t xml:space="preserve">
*giftアイコンが表示されます</t>
    </r>
    <rPh sb="20" eb="22">
      <t>フクスウ</t>
    </rPh>
    <rPh sb="24" eb="26">
      <t>バアイ</t>
    </rPh>
    <rPh sb="28" eb="29">
      <t>テン</t>
    </rPh>
    <rPh sb="31" eb="33">
      <t>キサイ</t>
    </rPh>
    <rPh sb="34" eb="36">
      <t>マツビ</t>
    </rPh>
    <rPh sb="42" eb="44">
      <t>キサイ</t>
    </rPh>
    <rPh sb="49" eb="50">
      <t>レイ</t>
    </rPh>
    <rPh sb="53" eb="55">
      <t>センザイ</t>
    </rPh>
    <phoneticPr fontId="11"/>
  </si>
  <si>
    <r>
      <t>•クリエイティブ内における</t>
    </r>
    <r>
      <rPr>
        <sz val="11"/>
        <color rgb="FFFF0000"/>
        <rFont val="Yu Gothic"/>
        <family val="3"/>
        <charset val="128"/>
        <scheme val="minor"/>
      </rPr>
      <t>App StoreやGoogle Playバッジの掲載は禁止</t>
    </r>
    <r>
      <rPr>
        <sz val="11"/>
        <color theme="1"/>
        <rFont val="Yu Gothic"/>
        <family val="3"/>
        <charset val="128"/>
        <scheme val="minor"/>
      </rPr>
      <t>となります。</t>
    </r>
    <phoneticPr fontId="11"/>
  </si>
  <si>
    <r>
      <t>•クリエイティブやテキスト内での</t>
    </r>
    <r>
      <rPr>
        <sz val="11"/>
        <color rgb="FFFF0000"/>
        <rFont val="Yu Gothic"/>
        <family val="3"/>
        <charset val="128"/>
        <scheme val="minor"/>
      </rPr>
      <t>「ダウンロード」や「インストール」の文言利用は禁止</t>
    </r>
    <r>
      <rPr>
        <sz val="11"/>
        <color theme="1"/>
        <rFont val="Yu Gothic"/>
        <family val="3"/>
        <charset val="128"/>
        <scheme val="minor"/>
      </rPr>
      <t>いたします。</t>
    </r>
    <phoneticPr fontId="11"/>
  </si>
  <si>
    <r>
      <t>•アプリケーション商材では</t>
    </r>
    <r>
      <rPr>
        <sz val="11"/>
        <color rgb="FFFF0000"/>
        <rFont val="Yu Gothic"/>
        <family val="3"/>
        <charset val="128"/>
        <scheme val="minor"/>
      </rPr>
      <t>「事前登録」や「事前予約」の文言利用は禁止</t>
    </r>
    <r>
      <rPr>
        <sz val="11"/>
        <color theme="1"/>
        <rFont val="Yu Gothic"/>
        <family val="3"/>
        <charset val="128"/>
        <scheme val="minor"/>
      </rPr>
      <t>いたします。</t>
    </r>
    <phoneticPr fontId="11"/>
  </si>
  <si>
    <r>
      <t>必ず○○ポイント(point)やポイント△△ 等「ポイント(point)」の</t>
    </r>
    <r>
      <rPr>
        <sz val="11"/>
        <color rgb="FFFF0000"/>
        <rFont val="Yu Gothic"/>
        <family val="3"/>
        <charset val="128"/>
        <scheme val="minor"/>
      </rPr>
      <t>前後にサービス独自の名称を付けてください。</t>
    </r>
    <phoneticPr fontId="11"/>
  </si>
  <si>
    <r>
      <t>クリエイティブ、LPやテキストに表記する</t>
    </r>
    <r>
      <rPr>
        <sz val="11"/>
        <color rgb="FFFF0000"/>
        <rFont val="Yu Gothic"/>
        <family val="3"/>
        <charset val="128"/>
        <scheme val="minor"/>
      </rPr>
      <t>LINEサービスは正式名称</t>
    </r>
    <r>
      <rPr>
        <sz val="11"/>
        <color theme="1"/>
        <rFont val="Yu Gothic"/>
        <family val="3"/>
        <charset val="128"/>
        <scheme val="minor"/>
      </rPr>
      <t>で記載ください。</t>
    </r>
    <rPh sb="16" eb="18">
      <t>ヒョウキ</t>
    </rPh>
    <rPh sb="29" eb="31">
      <t>セイシキ</t>
    </rPh>
    <rPh sb="31" eb="33">
      <t>メイショウ</t>
    </rPh>
    <rPh sb="34" eb="36">
      <t>キサイ</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</si>
</sst>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quot;¥&quot;\-#,##0"/>
    <numFmt numFmtId="176" formatCode="yyyy&quot;年&quot;m&quot;月&quot;d&quot;日&quot;\(aaa\)"/>
    <numFmt numFmtId="177" formatCode="m&quot;月&quot;d&quot;日&quot;\(aaa\)"/>
  </numFmts>
  <fonts count="70">
    <font>
      <sz val="12"/>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6"/>
      <name val="Yu Gothic"/>
      <family val="2"/>
      <charset val="128"/>
      <scheme val="minor"/>
    </font>
    <font>
      <sz val="12"/>
      <color theme="1"/>
      <name val="メイリオ"/>
      <family val="3"/>
      <charset val="128"/>
    </font>
    <font>
      <u/>
      <sz val="12"/>
      <color theme="10"/>
      <name val="Yu Gothic"/>
      <family val="2"/>
      <charset val="128"/>
      <scheme val="minor"/>
    </font>
    <font>
      <sz val="12"/>
      <color theme="1"/>
      <name val="Yu Gothic"/>
      <family val="2"/>
      <charset val="128"/>
      <scheme val="minor"/>
    </font>
    <font>
      <sz val="12"/>
      <color theme="1"/>
      <name val="メイリオ"/>
      <family val="2"/>
      <charset val="128"/>
    </font>
    <font>
      <sz val="11"/>
      <color theme="1"/>
      <name val="ＭＳ Ｐゴシック"/>
      <family val="2"/>
    </font>
    <font>
      <u/>
      <sz val="11"/>
      <color theme="10"/>
      <name val="Yu Gothic"/>
      <family val="3"/>
      <charset val="128"/>
      <scheme val="minor"/>
    </font>
    <font>
      <u/>
      <sz val="11"/>
      <color theme="10"/>
      <name val="Yu Gothic"/>
      <family val="2"/>
      <charset val="128"/>
      <scheme val="minor"/>
    </font>
    <font>
      <sz val="12"/>
      <color theme="1"/>
      <name val="Yu Gothic"/>
      <family val="3"/>
      <charset val="128"/>
      <scheme val="minor"/>
    </font>
    <font>
      <sz val="11"/>
      <color theme="1"/>
      <name val="Yu Gothic"/>
      <family val="3"/>
      <charset val="128"/>
      <scheme val="minor"/>
    </font>
    <font>
      <sz val="6"/>
      <name val="Yu Gothic"/>
      <family val="3"/>
      <charset val="128"/>
    </font>
    <font>
      <sz val="12"/>
      <color theme="0"/>
      <name val="Yu Gothic"/>
      <family val="3"/>
      <charset val="128"/>
      <scheme val="minor"/>
    </font>
    <font>
      <sz val="6"/>
      <name val="Yu Gothic"/>
      <family val="3"/>
      <charset val="128"/>
      <scheme val="minor"/>
    </font>
    <font>
      <sz val="12"/>
      <name val="Yu Gothic"/>
      <family val="3"/>
      <charset val="128"/>
      <scheme val="minor"/>
    </font>
    <font>
      <sz val="11"/>
      <color rgb="FF9C0006"/>
      <name val="Yu Gothic"/>
      <family val="2"/>
      <charset val="128"/>
      <scheme val="minor"/>
    </font>
    <font>
      <sz val="14"/>
      <name val="Yu Gothic"/>
      <family val="3"/>
      <charset val="128"/>
      <scheme val="minor"/>
    </font>
    <font>
      <b/>
      <sz val="11"/>
      <color rgb="FFFF99FF"/>
      <name val="Yu Gothic"/>
      <family val="3"/>
      <charset val="128"/>
      <scheme val="minor"/>
    </font>
    <font>
      <b/>
      <sz val="14"/>
      <name val="Yu Gothic"/>
      <family val="3"/>
      <charset val="128"/>
      <scheme val="minor"/>
    </font>
    <font>
      <b/>
      <sz val="12"/>
      <color rgb="FFFF99FF"/>
      <name val="Yu Gothic"/>
      <family val="3"/>
      <charset val="128"/>
      <scheme val="minor"/>
    </font>
    <font>
      <b/>
      <sz val="14"/>
      <color theme="0"/>
      <name val="Yu Gothic"/>
      <family val="3"/>
      <charset val="128"/>
      <scheme val="minor"/>
    </font>
    <font>
      <sz val="14"/>
      <color theme="1"/>
      <name val="Yu Gothic"/>
      <family val="3"/>
      <charset val="128"/>
      <scheme val="minor"/>
    </font>
    <font>
      <sz val="12"/>
      <color theme="1" tint="0.499984740745262"/>
      <name val="Yu Gothic"/>
      <family val="3"/>
      <charset val="128"/>
      <scheme val="minor"/>
    </font>
    <font>
      <sz val="14"/>
      <color rgb="FF000000"/>
      <name val="Yu Gothic"/>
      <family val="3"/>
      <charset val="128"/>
      <scheme val="minor"/>
    </font>
    <font>
      <sz val="12"/>
      <color theme="0" tint="-0.34998626667073579"/>
      <name val="Yu Gothic"/>
      <family val="3"/>
      <charset val="128"/>
      <scheme val="minor"/>
    </font>
    <font>
      <sz val="12"/>
      <color rgb="FF000000"/>
      <name val="Yu Gothic"/>
      <family val="3"/>
      <charset val="128"/>
      <scheme val="minor"/>
    </font>
    <font>
      <sz val="12"/>
      <color rgb="FFFF0000"/>
      <name val="Yu Gothic"/>
      <family val="3"/>
      <charset val="128"/>
      <scheme val="minor"/>
    </font>
    <font>
      <b/>
      <sz val="20"/>
      <color theme="0"/>
      <name val="Yu Gothic"/>
      <family val="3"/>
      <charset val="128"/>
      <scheme val="minor"/>
    </font>
    <font>
      <sz val="14"/>
      <color theme="0"/>
      <name val="Yu Gothic"/>
      <family val="3"/>
      <charset val="128"/>
      <scheme val="minor"/>
    </font>
    <font>
      <sz val="9"/>
      <name val="Yu Gothic"/>
      <family val="3"/>
      <charset val="128"/>
      <scheme val="minor"/>
    </font>
    <font>
      <b/>
      <sz val="9"/>
      <color rgb="FFFF0000"/>
      <name val="Yu Gothic"/>
      <family val="3"/>
      <charset val="128"/>
      <scheme val="minor"/>
    </font>
    <font>
      <sz val="16"/>
      <color theme="1"/>
      <name val="Yu Gothic"/>
      <family val="3"/>
      <charset val="128"/>
      <scheme val="minor"/>
    </font>
    <font>
      <sz val="11"/>
      <name val="Yu Gothic"/>
      <family val="3"/>
      <charset val="128"/>
      <scheme val="minor"/>
    </font>
    <font>
      <sz val="9"/>
      <color theme="1"/>
      <name val="Yu Gothic"/>
      <family val="3"/>
      <charset val="128"/>
      <scheme val="minor"/>
    </font>
    <font>
      <b/>
      <sz val="14"/>
      <color theme="1"/>
      <name val="Yu Gothic"/>
      <family val="3"/>
      <charset val="128"/>
      <scheme val="minor"/>
    </font>
    <font>
      <b/>
      <sz val="12"/>
      <color theme="1"/>
      <name val="Yu Gothic"/>
      <family val="3"/>
      <charset val="128"/>
      <scheme val="minor"/>
    </font>
    <font>
      <b/>
      <sz val="20"/>
      <color theme="1"/>
      <name val="Yu Gothic"/>
      <family val="3"/>
      <charset val="128"/>
      <scheme val="minor"/>
    </font>
    <font>
      <b/>
      <u/>
      <sz val="20"/>
      <name val="Yu Gothic"/>
      <family val="3"/>
      <charset val="128"/>
      <scheme val="minor"/>
    </font>
    <font>
      <b/>
      <sz val="12"/>
      <name val="Yu Gothic"/>
      <family val="3"/>
      <charset val="128"/>
      <scheme val="minor"/>
    </font>
    <font>
      <sz val="11"/>
      <color theme="0"/>
      <name val="Yu Gothic"/>
      <family val="3"/>
      <charset val="128"/>
      <scheme val="minor"/>
    </font>
    <font>
      <b/>
      <sz val="11"/>
      <color theme="0"/>
      <name val="Yu Gothic"/>
      <family val="3"/>
      <charset val="128"/>
      <scheme val="minor"/>
    </font>
    <font>
      <b/>
      <sz val="16"/>
      <color rgb="FFFF0000"/>
      <name val="Yu Gothic"/>
      <family val="3"/>
      <charset val="128"/>
      <scheme val="minor"/>
    </font>
    <font>
      <b/>
      <u/>
      <sz val="20"/>
      <color theme="1"/>
      <name val="Yu Gothic"/>
      <family val="3"/>
      <charset val="128"/>
      <scheme val="minor"/>
    </font>
    <font>
      <b/>
      <sz val="14"/>
      <color rgb="FFFF0000"/>
      <name val="Yu Gothic"/>
      <family val="3"/>
      <charset val="128"/>
      <scheme val="minor"/>
    </font>
    <font>
      <u/>
      <sz val="12"/>
      <color theme="10"/>
      <name val="Yu Gothic"/>
      <family val="3"/>
      <charset val="128"/>
      <scheme val="minor"/>
    </font>
    <font>
      <sz val="9"/>
      <color theme="0"/>
      <name val="Yu Gothic"/>
      <family val="3"/>
      <charset val="128"/>
      <scheme val="minor"/>
    </font>
    <font>
      <b/>
      <sz val="12"/>
      <color rgb="FFFF0000"/>
      <name val="Yu Gothic"/>
      <family val="3"/>
      <charset val="128"/>
      <scheme val="minor"/>
    </font>
    <font>
      <sz val="12"/>
      <color rgb="FF444444"/>
      <name val="Yu Gothic"/>
      <family val="3"/>
      <charset val="128"/>
      <scheme val="minor"/>
    </font>
    <font>
      <b/>
      <sz val="9"/>
      <color rgb="FF444444"/>
      <name val="Yu Gothic"/>
      <family val="3"/>
      <charset val="128"/>
      <scheme val="minor"/>
    </font>
    <font>
      <sz val="12"/>
      <color rgb="FF0070C0"/>
      <name val="Yu Gothic"/>
      <family val="3"/>
      <charset val="128"/>
      <scheme val="minor"/>
    </font>
    <font>
      <sz val="12"/>
      <color theme="4"/>
      <name val="Yu Gothic"/>
      <family val="3"/>
      <charset val="128"/>
      <scheme val="minor"/>
    </font>
    <font>
      <sz val="10"/>
      <color rgb="FF0070C0"/>
      <name val="Yu Gothic"/>
      <family val="3"/>
      <charset val="128"/>
      <scheme val="minor"/>
    </font>
    <font>
      <sz val="10"/>
      <color theme="1"/>
      <name val="Yu Gothic"/>
      <family val="3"/>
      <charset val="128"/>
      <scheme val="minor"/>
    </font>
    <font>
      <sz val="10"/>
      <color rgb="FFFF0000"/>
      <name val="Yu Gothic"/>
      <family val="3"/>
      <charset val="128"/>
      <scheme val="minor"/>
    </font>
    <font>
      <sz val="8"/>
      <color theme="1"/>
      <name val="Yu Gothic"/>
      <family val="3"/>
      <charset val="128"/>
      <scheme val="minor"/>
    </font>
    <font>
      <sz val="12"/>
      <color theme="1"/>
      <name val="Yu Gothic"/>
      <charset val="128"/>
      <scheme val="minor"/>
    </font>
    <font>
      <b/>
      <sz val="20"/>
      <color theme="0"/>
      <name val="Yu Gothic"/>
      <charset val="128"/>
      <scheme val="minor"/>
    </font>
    <font>
      <b/>
      <sz val="22"/>
      <color theme="0"/>
      <name val="Yu Gothic"/>
      <family val="3"/>
      <charset val="128"/>
      <scheme val="minor"/>
    </font>
    <font>
      <sz val="11"/>
      <color rgb="FFFF0000"/>
      <name val="Yu Gothic"/>
      <family val="3"/>
      <charset val="128"/>
      <scheme val="minor"/>
    </font>
    <font>
      <sz val="20"/>
      <name val="Yu Gothic"/>
      <family val="3"/>
      <charset val="128"/>
      <scheme val="minor"/>
    </font>
  </fonts>
  <fills count="33">
    <fill>
      <patternFill patternType="none"/>
    </fill>
    <fill>
      <patternFill patternType="gray125"/>
    </fill>
    <fill>
      <patternFill patternType="solid">
        <fgColor rgb="FFFFFF00"/>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theme="1" tint="0.499984740745262"/>
        <bgColor indexed="64"/>
      </patternFill>
    </fill>
    <fill>
      <patternFill patternType="solid">
        <fgColor rgb="FFFFFFCC"/>
        <bgColor indexed="64"/>
      </patternFill>
    </fill>
    <fill>
      <patternFill patternType="solid">
        <fgColor theme="5" tint="0.79998168889431442"/>
        <bgColor indexed="64"/>
      </patternFill>
    </fill>
    <fill>
      <patternFill patternType="solid">
        <fgColor theme="1" tint="0.249977111117893"/>
        <bgColor indexed="64"/>
      </patternFill>
    </fill>
    <fill>
      <patternFill patternType="solid">
        <fgColor rgb="FFFF0000"/>
        <bgColor indexed="64"/>
      </patternFill>
    </fill>
    <fill>
      <patternFill patternType="solid">
        <fgColor rgb="FFFDFFD3"/>
        <bgColor indexed="64"/>
      </patternFill>
    </fill>
    <fill>
      <patternFill patternType="solid">
        <fgColor theme="2"/>
        <bgColor indexed="64"/>
      </patternFill>
    </fill>
    <fill>
      <patternFill patternType="solid">
        <fgColor theme="2" tint="-0.249977111117893"/>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1"/>
        <bgColor indexed="64"/>
      </patternFill>
    </fill>
    <fill>
      <patternFill patternType="solid">
        <fgColor theme="0" tint="-0.499984740745262"/>
        <bgColor indexed="64"/>
      </patternFill>
    </fill>
    <fill>
      <patternFill patternType="solid">
        <fgColor rgb="FF7F7F7F"/>
        <bgColor rgb="FF7F7F7F"/>
      </patternFill>
    </fill>
    <fill>
      <patternFill patternType="solid">
        <fgColor theme="0"/>
        <bgColor theme="0"/>
      </patternFill>
    </fill>
    <fill>
      <patternFill patternType="solid">
        <fgColor theme="1"/>
        <bgColor rgb="FFF2F2F2"/>
      </patternFill>
    </fill>
    <fill>
      <patternFill patternType="solid">
        <fgColor theme="2"/>
        <bgColor theme="0"/>
      </patternFill>
    </fill>
    <fill>
      <patternFill patternType="solid">
        <fgColor theme="7" tint="0.79998168889431442"/>
        <bgColor indexed="64"/>
      </patternFill>
    </fill>
    <fill>
      <patternFill patternType="solid">
        <fgColor theme="1"/>
        <bgColor rgb="FFFEF2CB"/>
      </patternFill>
    </fill>
    <fill>
      <patternFill patternType="solid">
        <fgColor theme="0" tint="-4.9989318521683403E-2"/>
        <bgColor theme="0"/>
      </patternFill>
    </fill>
    <fill>
      <patternFill patternType="solid">
        <fgColor theme="0"/>
        <bgColor rgb="FFF2F2F2"/>
      </patternFill>
    </fill>
    <fill>
      <patternFill patternType="solid">
        <fgColor theme="0"/>
        <bgColor rgb="FFFEF2CB"/>
      </patternFill>
    </fill>
    <fill>
      <patternFill patternType="solid">
        <fgColor theme="1"/>
        <bgColor theme="1"/>
      </patternFill>
    </fill>
    <fill>
      <patternFill patternType="solid">
        <fgColor rgb="FFF2F2F2"/>
        <bgColor rgb="FFF2F2F2"/>
      </patternFill>
    </fill>
    <fill>
      <patternFill patternType="solid">
        <fgColor rgb="FFD8D8D8"/>
        <bgColor rgb="FFD8D8D8"/>
      </patternFill>
    </fill>
    <fill>
      <patternFill patternType="solid">
        <fgColor rgb="FFFFF2CB"/>
        <bgColor rgb="FFFFF2CB"/>
      </patternFill>
    </fill>
  </fills>
  <borders count="55">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bottom/>
      <diagonal/>
    </border>
    <border>
      <left/>
      <right style="medium">
        <color auto="1"/>
      </right>
      <top/>
      <bottom/>
      <diagonal/>
    </border>
    <border>
      <left style="thin">
        <color auto="1"/>
      </left>
      <right style="thin">
        <color auto="1"/>
      </right>
      <top style="thin">
        <color auto="1"/>
      </top>
      <bottom/>
      <diagonal/>
    </border>
    <border>
      <left/>
      <right/>
      <top style="thin">
        <color indexed="64"/>
      </top>
      <bottom/>
      <diagonal/>
    </border>
    <border>
      <left style="thin">
        <color auto="1"/>
      </left>
      <right/>
      <top style="thin">
        <color auto="1"/>
      </top>
      <bottom/>
      <diagonal/>
    </border>
    <border>
      <left style="thin">
        <color auto="1"/>
      </left>
      <right/>
      <top style="thin">
        <color indexed="64"/>
      </top>
      <bottom style="thin">
        <color auto="1"/>
      </bottom>
      <diagonal/>
    </border>
    <border>
      <left/>
      <right style="thin">
        <color indexed="64"/>
      </right>
      <top style="thin">
        <color indexed="64"/>
      </top>
      <bottom style="thin">
        <color auto="1"/>
      </bottom>
      <diagonal/>
    </border>
    <border>
      <left/>
      <right/>
      <top style="thin">
        <color indexed="64"/>
      </top>
      <bottom style="thin">
        <color auto="1"/>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7F7F7F"/>
      </left>
      <right/>
      <top style="thin">
        <color rgb="FF7F7F7F"/>
      </top>
      <bottom/>
      <diagonal/>
    </border>
    <border>
      <left/>
      <right/>
      <top style="thin">
        <color rgb="FF7F7F7F"/>
      </top>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style="thin">
        <color rgb="FF000000"/>
      </left>
      <right/>
      <top style="thin">
        <color rgb="FF000000"/>
      </top>
      <bottom/>
      <diagonal/>
    </border>
    <border>
      <left style="thin">
        <color rgb="FF7F7F7F"/>
      </left>
      <right/>
      <top style="thin">
        <color rgb="FF000000"/>
      </top>
      <bottom/>
      <diagonal/>
    </border>
    <border>
      <left style="thin">
        <color rgb="FF000000"/>
      </left>
      <right/>
      <top/>
      <bottom/>
      <diagonal/>
    </border>
    <border>
      <left/>
      <right style="thin">
        <color rgb="FF000000"/>
      </right>
      <top style="thin">
        <color rgb="FF000000"/>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top style="medium">
        <color rgb="FF000000"/>
      </top>
      <bottom/>
      <diagonal/>
    </border>
    <border>
      <left style="thin">
        <color rgb="FF000000"/>
      </left>
      <right/>
      <top style="medium">
        <color rgb="FF000000"/>
      </top>
      <bottom/>
      <diagonal/>
    </border>
    <border>
      <left style="thin">
        <color rgb="FF000000"/>
      </left>
      <right/>
      <top style="medium">
        <color rgb="FF000000"/>
      </top>
      <bottom style="thin">
        <color rgb="FF000000"/>
      </bottom>
      <diagonal/>
    </border>
    <border>
      <left style="medium">
        <color rgb="FF000000"/>
      </left>
      <right/>
      <top/>
      <bottom/>
      <diagonal/>
    </border>
    <border>
      <left style="thin">
        <color rgb="FF000000"/>
      </left>
      <right style="thin">
        <color rgb="FF000000"/>
      </right>
      <top/>
      <bottom/>
      <diagonal/>
    </border>
    <border>
      <left style="medium">
        <color rgb="FF000000"/>
      </left>
      <right/>
      <top/>
      <bottom style="thin">
        <color rgb="FF000000"/>
      </bottom>
      <diagonal/>
    </border>
    <border>
      <left style="thin">
        <color rgb="FF000000"/>
      </left>
      <right/>
      <top/>
      <bottom style="medium">
        <color rgb="FF000000"/>
      </bottom>
      <diagonal/>
    </border>
    <border>
      <left style="thin">
        <color rgb="FF000000"/>
      </left>
      <right/>
      <top style="thin">
        <color rgb="FF000000"/>
      </top>
      <bottom style="medium">
        <color rgb="FF000000"/>
      </bottom>
      <diagonal/>
    </border>
    <border>
      <left style="thin">
        <color rgb="FF000000"/>
      </left>
      <right style="thin">
        <color rgb="FF000000"/>
      </right>
      <top/>
      <bottom style="thin">
        <color rgb="FF000000"/>
      </bottom>
      <diagonal/>
    </border>
    <border>
      <left style="medium">
        <color rgb="FF000000"/>
      </left>
      <right/>
      <top style="thin">
        <color rgb="FF000000"/>
      </top>
      <bottom/>
      <diagonal/>
    </border>
    <border>
      <left style="medium">
        <color rgb="FF000000"/>
      </left>
      <right/>
      <top/>
      <bottom style="medium">
        <color rgb="FF000000"/>
      </bottom>
      <diagonal/>
    </border>
    <border>
      <left/>
      <right/>
      <top style="thin">
        <color rgb="FF000000"/>
      </top>
      <bottom style="thin">
        <color rgb="FF000000"/>
      </bottom>
      <diagonal/>
    </border>
    <border>
      <left style="thin">
        <color rgb="FF000000"/>
      </left>
      <right style="thin">
        <color rgb="FF000000"/>
      </right>
      <top/>
      <bottom style="thin">
        <color indexed="64"/>
      </bottom>
      <diagonal/>
    </border>
    <border>
      <left/>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right style="thin">
        <color indexed="64"/>
      </right>
      <top style="thin">
        <color rgb="FF7F7F7F"/>
      </top>
      <bottom/>
      <diagonal/>
    </border>
    <border>
      <left/>
      <right style="thin">
        <color indexed="64"/>
      </right>
      <top style="thin">
        <color rgb="FF7F7F7F"/>
      </top>
      <bottom style="thin">
        <color rgb="FF7F7F7F"/>
      </bottom>
      <diagonal/>
    </border>
  </borders>
  <cellStyleXfs count="50">
    <xf numFmtId="0" fontId="0" fillId="0" borderId="0"/>
    <xf numFmtId="0" fontId="10" fillId="0" borderId="0">
      <alignment vertical="center"/>
    </xf>
    <xf numFmtId="0" fontId="10" fillId="0" borderId="0">
      <alignment vertical="center"/>
    </xf>
    <xf numFmtId="0" fontId="10" fillId="0" borderId="0">
      <alignment vertical="center"/>
    </xf>
    <xf numFmtId="0" fontId="14" fillId="0" borderId="0">
      <alignment vertical="center"/>
    </xf>
    <xf numFmtId="0" fontId="13" fillId="0" borderId="0" applyNumberFormat="0" applyFill="0" applyBorder="0" applyAlignment="0" applyProtection="0">
      <alignment vertical="center"/>
    </xf>
    <xf numFmtId="0" fontId="14" fillId="0" borderId="0">
      <alignment vertical="center"/>
    </xf>
    <xf numFmtId="0" fontId="9" fillId="0" borderId="0">
      <alignment vertical="center"/>
    </xf>
    <xf numFmtId="0" fontId="17" fillId="0" borderId="0" applyNumberFormat="0" applyFill="0" applyBorder="0" applyAlignment="0" applyProtection="0">
      <alignment vertical="center"/>
    </xf>
    <xf numFmtId="0" fontId="9" fillId="0" borderId="0">
      <alignment vertical="center"/>
    </xf>
    <xf numFmtId="0" fontId="8" fillId="0" borderId="0">
      <alignment vertical="center"/>
    </xf>
    <xf numFmtId="0" fontId="14" fillId="0" borderId="0"/>
    <xf numFmtId="0" fontId="8" fillId="0" borderId="0">
      <alignment vertical="center"/>
    </xf>
    <xf numFmtId="0" fontId="8" fillId="0" borderId="0">
      <alignment vertical="center"/>
    </xf>
    <xf numFmtId="0" fontId="13" fillId="0" borderId="0" applyNumberFormat="0" applyFill="0" applyBorder="0" applyAlignment="0" applyProtection="0"/>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18" fillId="0" borderId="0" applyNumberFormat="0" applyFill="0" applyBorder="0" applyAlignment="0" applyProtection="0">
      <alignment vertical="center"/>
    </xf>
    <xf numFmtId="0" fontId="8" fillId="0" borderId="0">
      <alignment vertical="center"/>
    </xf>
    <xf numFmtId="38" fontId="14" fillId="0" borderId="0" applyFont="0" applyFill="0" applyBorder="0" applyAlignment="0" applyProtection="0">
      <alignment vertical="center"/>
    </xf>
    <xf numFmtId="0" fontId="20" fillId="0" borderId="0">
      <alignment vertical="center"/>
    </xf>
    <xf numFmtId="0" fontId="20" fillId="0" borderId="0">
      <alignment vertical="center"/>
    </xf>
    <xf numFmtId="0" fontId="20" fillId="0" borderId="0">
      <alignment vertical="center"/>
    </xf>
    <xf numFmtId="0" fontId="19"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13" fillId="0" borderId="0" applyNumberFormat="0" applyFill="0" applyBorder="0" applyAlignment="0" applyProtection="0"/>
    <xf numFmtId="0" fontId="1" fillId="0" borderId="0">
      <alignment vertical="center"/>
    </xf>
    <xf numFmtId="0" fontId="1" fillId="0" borderId="0">
      <alignment vertical="center"/>
    </xf>
    <xf numFmtId="0" fontId="13" fillId="0" borderId="0" applyNumberFormat="0" applyFill="0" applyBorder="0" applyAlignment="0" applyProtection="0"/>
  </cellStyleXfs>
  <cellXfs count="334">
    <xf numFmtId="0" fontId="0" fillId="0" borderId="0" xfId="0"/>
    <xf numFmtId="0" fontId="14" fillId="0" borderId="0" xfId="6">
      <alignment vertical="center"/>
    </xf>
    <xf numFmtId="0" fontId="15" fillId="0" borderId="0" xfId="6" applyFont="1">
      <alignment vertical="center"/>
    </xf>
    <xf numFmtId="0" fontId="24" fillId="14" borderId="1" xfId="11" applyFont="1" applyFill="1" applyBorder="1"/>
    <xf numFmtId="0" fontId="19" fillId="6" borderId="0" xfId="0" applyFont="1" applyFill="1" applyAlignment="1">
      <alignment horizontal="left"/>
    </xf>
    <xf numFmtId="0" fontId="20" fillId="6" borderId="0" xfId="0" applyFont="1" applyFill="1" applyAlignment="1">
      <alignment horizontal="left" vertical="center"/>
    </xf>
    <xf numFmtId="0" fontId="26" fillId="6" borderId="0" xfId="0" applyFont="1" applyFill="1" applyAlignment="1">
      <alignment horizontal="center" vertical="center"/>
    </xf>
    <xf numFmtId="0" fontId="24" fillId="6" borderId="0" xfId="0" applyFont="1" applyFill="1" applyAlignment="1">
      <alignment vertical="center"/>
    </xf>
    <xf numFmtId="0" fontId="19" fillId="6" borderId="0" xfId="0" applyFont="1" applyFill="1"/>
    <xf numFmtId="0" fontId="26" fillId="6" borderId="0" xfId="0" applyFont="1" applyFill="1" applyAlignment="1">
      <alignment horizontal="center"/>
    </xf>
    <xf numFmtId="0" fontId="20" fillId="6" borderId="0" xfId="0" applyFont="1" applyFill="1" applyAlignment="1">
      <alignment vertical="center"/>
    </xf>
    <xf numFmtId="0" fontId="29" fillId="6" borderId="0" xfId="0" applyFont="1" applyFill="1" applyAlignment="1">
      <alignment vertical="center"/>
    </xf>
    <xf numFmtId="0" fontId="27" fillId="6" borderId="0" xfId="0" applyFont="1" applyFill="1" applyAlignment="1">
      <alignment vertical="center"/>
    </xf>
    <xf numFmtId="0" fontId="28" fillId="6" borderId="0" xfId="0" applyFont="1" applyFill="1" applyAlignment="1">
      <alignment horizontal="center" vertical="center"/>
    </xf>
    <xf numFmtId="0" fontId="30" fillId="19" borderId="1" xfId="0" applyFont="1" applyFill="1" applyBorder="1" applyAlignment="1">
      <alignment horizontal="center" vertical="center"/>
    </xf>
    <xf numFmtId="0" fontId="30" fillId="22" borderId="24" xfId="0" applyFont="1" applyFill="1" applyBorder="1" applyAlignment="1">
      <alignment horizontal="left" vertical="center"/>
    </xf>
    <xf numFmtId="0" fontId="31" fillId="5" borderId="1" xfId="0" applyFont="1" applyFill="1" applyBorder="1" applyAlignment="1">
      <alignment vertical="center" wrapText="1"/>
    </xf>
    <xf numFmtId="0" fontId="24" fillId="5" borderId="1" xfId="0" applyFont="1" applyFill="1" applyBorder="1" applyAlignment="1">
      <alignment vertical="center" wrapText="1"/>
    </xf>
    <xf numFmtId="0" fontId="31" fillId="5" borderId="1" xfId="0" applyFont="1" applyFill="1" applyBorder="1" applyAlignment="1">
      <alignment horizontal="center" vertical="center"/>
    </xf>
    <xf numFmtId="0" fontId="26" fillId="9" borderId="1" xfId="0" applyFont="1" applyFill="1" applyBorder="1" applyAlignment="1">
      <alignment horizontal="center" vertical="center" wrapText="1"/>
    </xf>
    <xf numFmtId="0" fontId="24" fillId="24" borderId="1" xfId="0" applyFont="1" applyFill="1" applyBorder="1" applyAlignment="1">
      <alignment vertical="center"/>
    </xf>
    <xf numFmtId="0" fontId="19" fillId="5" borderId="21" xfId="0" applyFont="1" applyFill="1" applyBorder="1" applyAlignment="1">
      <alignment horizontal="center" vertical="center"/>
    </xf>
    <xf numFmtId="0" fontId="19" fillId="5" borderId="1" xfId="0" applyFont="1" applyFill="1" applyBorder="1" applyAlignment="1">
      <alignment horizontal="center" vertical="center"/>
    </xf>
    <xf numFmtId="0" fontId="32" fillId="5" borderId="23" xfId="0" applyFont="1" applyFill="1" applyBorder="1" applyAlignment="1">
      <alignment horizontal="center" vertical="center"/>
    </xf>
    <xf numFmtId="0" fontId="33" fillId="5" borderId="1" xfId="0" applyFont="1" applyFill="1" applyBorder="1" applyAlignment="1">
      <alignment vertical="center"/>
    </xf>
    <xf numFmtId="0" fontId="19" fillId="5" borderId="1" xfId="0" applyFont="1" applyFill="1" applyBorder="1" applyAlignment="1">
      <alignment horizontal="left" vertical="center" wrapText="1"/>
    </xf>
    <xf numFmtId="0" fontId="31" fillId="5" borderId="1" xfId="0" applyFont="1" applyFill="1" applyBorder="1" applyAlignment="1">
      <alignment horizontal="left" vertical="center"/>
    </xf>
    <xf numFmtId="49" fontId="24" fillId="5" borderId="1" xfId="0" applyNumberFormat="1" applyFont="1" applyFill="1" applyBorder="1" applyAlignment="1">
      <alignment vertical="center" wrapText="1"/>
    </xf>
    <xf numFmtId="49" fontId="26" fillId="9" borderId="1" xfId="0" applyNumberFormat="1" applyFont="1" applyFill="1" applyBorder="1" applyAlignment="1">
      <alignment horizontal="center" vertical="center" wrapText="1"/>
    </xf>
    <xf numFmtId="49" fontId="24" fillId="24" borderId="1" xfId="0" applyNumberFormat="1" applyFont="1" applyFill="1" applyBorder="1" applyAlignment="1">
      <alignment vertical="center"/>
    </xf>
    <xf numFmtId="0" fontId="31" fillId="5" borderId="1" xfId="0" applyFont="1" applyFill="1" applyBorder="1" applyAlignment="1">
      <alignment vertical="center"/>
    </xf>
    <xf numFmtId="0" fontId="19" fillId="5" borderId="1" xfId="0" applyFont="1" applyFill="1" applyBorder="1" applyAlignment="1">
      <alignment horizontal="left" vertical="center"/>
    </xf>
    <xf numFmtId="0" fontId="26" fillId="9" borderId="1" xfId="0" applyFont="1" applyFill="1" applyBorder="1" applyAlignment="1">
      <alignment horizontal="center" vertical="center"/>
    </xf>
    <xf numFmtId="0" fontId="19" fillId="5" borderId="1" xfId="0" applyFont="1" applyFill="1" applyBorder="1" applyAlignment="1">
      <alignment vertical="center" wrapText="1"/>
    </xf>
    <xf numFmtId="0" fontId="34" fillId="5" borderId="1" xfId="0" applyFont="1" applyFill="1" applyBorder="1" applyAlignment="1">
      <alignment horizontal="left" vertical="center"/>
    </xf>
    <xf numFmtId="176" fontId="31" fillId="5" borderId="1" xfId="0" applyNumberFormat="1" applyFont="1" applyFill="1" applyBorder="1" applyAlignment="1">
      <alignment horizontal="left" vertical="center"/>
    </xf>
    <xf numFmtId="177" fontId="31" fillId="5" borderId="1" xfId="0" applyNumberFormat="1" applyFont="1" applyFill="1" applyBorder="1" applyAlignment="1">
      <alignment horizontal="left" vertical="center"/>
    </xf>
    <xf numFmtId="176" fontId="24" fillId="24" borderId="1" xfId="0" applyNumberFormat="1" applyFont="1" applyFill="1" applyBorder="1" applyAlignment="1">
      <alignment horizontal="left" vertical="center"/>
    </xf>
    <xf numFmtId="177" fontId="34" fillId="5" borderId="1" xfId="0" applyNumberFormat="1" applyFont="1" applyFill="1" applyBorder="1" applyAlignment="1">
      <alignment horizontal="left" vertical="center"/>
    </xf>
    <xf numFmtId="177" fontId="24" fillId="24" borderId="1" xfId="0" applyNumberFormat="1" applyFont="1" applyFill="1" applyBorder="1" applyAlignment="1">
      <alignment horizontal="left" vertical="center"/>
    </xf>
    <xf numFmtId="0" fontId="31" fillId="5" borderId="1" xfId="0" applyFont="1" applyFill="1" applyBorder="1" applyAlignment="1">
      <alignment horizontal="left" vertical="center" wrapText="1"/>
    </xf>
    <xf numFmtId="0" fontId="31" fillId="21" borderId="0" xfId="0" applyFont="1" applyFill="1"/>
    <xf numFmtId="0" fontId="30" fillId="22" borderId="25" xfId="0" applyFont="1" applyFill="1" applyBorder="1" applyAlignment="1">
      <alignment horizontal="left" vertical="center"/>
    </xf>
    <xf numFmtId="0" fontId="26" fillId="5" borderId="1" xfId="0" applyFont="1" applyFill="1" applyBorder="1" applyAlignment="1">
      <alignment horizontal="left" vertical="center"/>
    </xf>
    <xf numFmtId="0" fontId="35" fillId="5" borderId="1" xfId="0" applyFont="1" applyFill="1" applyBorder="1" applyAlignment="1">
      <alignment horizontal="left" vertical="center" wrapText="1"/>
    </xf>
    <xf numFmtId="0" fontId="31" fillId="0" borderId="0" xfId="0" applyFont="1"/>
    <xf numFmtId="0" fontId="19" fillId="6" borderId="0" xfId="0" applyFont="1" applyFill="1" applyAlignment="1">
      <alignment vertical="center"/>
    </xf>
    <xf numFmtId="0" fontId="31" fillId="5" borderId="1" xfId="0" applyFont="1" applyFill="1" applyBorder="1" applyAlignment="1">
      <alignment horizontal="center" vertical="center" wrapText="1"/>
    </xf>
    <xf numFmtId="177" fontId="31" fillId="5" borderId="1" xfId="0" applyNumberFormat="1" applyFont="1" applyFill="1" applyBorder="1" applyAlignment="1">
      <alignment horizontal="left" vertical="center" wrapText="1"/>
    </xf>
    <xf numFmtId="177" fontId="34" fillId="5" borderId="1" xfId="0" applyNumberFormat="1" applyFont="1" applyFill="1" applyBorder="1" applyAlignment="1">
      <alignment horizontal="left" vertical="center" wrapText="1"/>
    </xf>
    <xf numFmtId="0" fontId="19" fillId="16" borderId="20" xfId="0" applyFont="1" applyFill="1" applyBorder="1" applyAlignment="1">
      <alignment vertical="center" wrapText="1"/>
    </xf>
    <xf numFmtId="0" fontId="31" fillId="16" borderId="22" xfId="0" applyFont="1" applyFill="1" applyBorder="1" applyAlignment="1">
      <alignment horizontal="center" vertical="center"/>
    </xf>
    <xf numFmtId="0" fontId="19" fillId="16" borderId="22" xfId="0" applyFont="1" applyFill="1" applyBorder="1" applyAlignment="1">
      <alignment horizontal="center" vertical="center"/>
    </xf>
    <xf numFmtId="0" fontId="19" fillId="16" borderId="21" xfId="0" applyFont="1" applyFill="1" applyBorder="1" applyAlignment="1">
      <alignment horizontal="center" vertical="center"/>
    </xf>
    <xf numFmtId="0" fontId="31" fillId="16" borderId="22" xfId="0" applyFont="1" applyFill="1" applyBorder="1" applyAlignment="1">
      <alignment horizontal="center" vertical="center" wrapText="1"/>
    </xf>
    <xf numFmtId="0" fontId="19" fillId="16" borderId="22" xfId="0" applyFont="1" applyFill="1" applyBorder="1" applyAlignment="1">
      <alignment vertical="center"/>
    </xf>
    <xf numFmtId="177" fontId="24" fillId="5" borderId="1" xfId="0" applyNumberFormat="1" applyFont="1" applyFill="1" applyBorder="1" applyAlignment="1">
      <alignment horizontal="left" vertical="center"/>
    </xf>
    <xf numFmtId="177" fontId="19" fillId="5" borderId="1" xfId="0" applyNumberFormat="1" applyFont="1" applyFill="1" applyBorder="1" applyAlignment="1">
      <alignment horizontal="left" vertical="center" wrapText="1"/>
    </xf>
    <xf numFmtId="38" fontId="24" fillId="24" borderId="1" xfId="22" applyFont="1" applyFill="1" applyBorder="1" applyAlignment="1">
      <alignment horizontal="left" vertical="center"/>
    </xf>
    <xf numFmtId="0" fontId="20" fillId="0" borderId="0" xfId="0" applyFont="1" applyAlignment="1">
      <alignment vertical="center"/>
    </xf>
    <xf numFmtId="0" fontId="36" fillId="0" borderId="0" xfId="23" applyFont="1">
      <alignment vertical="center"/>
    </xf>
    <xf numFmtId="0" fontId="31" fillId="0" borderId="0" xfId="0" applyFont="1" applyAlignment="1">
      <alignment vertical="center"/>
    </xf>
    <xf numFmtId="0" fontId="31" fillId="6" borderId="0" xfId="0" applyFont="1" applyFill="1" applyAlignment="1">
      <alignment horizontal="center" vertical="center" wrapText="1"/>
    </xf>
    <xf numFmtId="0" fontId="31" fillId="6" borderId="0" xfId="0" applyFont="1" applyFill="1" applyAlignment="1">
      <alignment vertical="center"/>
    </xf>
    <xf numFmtId="0" fontId="38" fillId="19" borderId="1" xfId="0" applyFont="1" applyFill="1" applyBorder="1" applyAlignment="1">
      <alignment horizontal="center" vertical="center"/>
    </xf>
    <xf numFmtId="0" fontId="38" fillId="19" borderId="21" xfId="0" applyFont="1" applyFill="1" applyBorder="1" applyAlignment="1">
      <alignment horizontal="center" vertical="center"/>
    </xf>
    <xf numFmtId="0" fontId="19" fillId="5" borderId="1" xfId="47" applyFont="1" applyFill="1" applyBorder="1" applyAlignment="1">
      <alignment horizontal="center" vertical="center"/>
    </xf>
    <xf numFmtId="0" fontId="39" fillId="5" borderId="20" xfId="0" applyFont="1" applyFill="1" applyBorder="1" applyAlignment="1">
      <alignment horizontal="left" vertical="center" wrapText="1"/>
    </xf>
    <xf numFmtId="0" fontId="41" fillId="5" borderId="1" xfId="0" applyFont="1" applyFill="1" applyBorder="1" applyAlignment="1">
      <alignment horizontal="center" vertical="center"/>
    </xf>
    <xf numFmtId="0" fontId="20" fillId="24" borderId="20" xfId="0" applyFont="1" applyFill="1" applyBorder="1" applyAlignment="1">
      <alignment horizontal="left" vertical="center" wrapText="1"/>
    </xf>
    <xf numFmtId="0" fontId="20" fillId="5" borderId="1" xfId="0" applyFont="1" applyFill="1" applyBorder="1" applyAlignment="1">
      <alignment horizontal="center" vertical="center"/>
    </xf>
    <xf numFmtId="0" fontId="19" fillId="5" borderId="1" xfId="47" applyFont="1" applyFill="1" applyBorder="1" applyAlignment="1">
      <alignment horizontal="center" vertical="center" wrapText="1"/>
    </xf>
    <xf numFmtId="0" fontId="42" fillId="24" borderId="20" xfId="0" applyFont="1" applyFill="1" applyBorder="1" applyAlignment="1">
      <alignment horizontal="left" vertical="center"/>
    </xf>
    <xf numFmtId="0" fontId="24" fillId="24" borderId="1" xfId="0" applyFont="1" applyFill="1" applyBorder="1" applyAlignment="1">
      <alignment horizontal="center" vertical="center"/>
    </xf>
    <xf numFmtId="0" fontId="43" fillId="5" borderId="1" xfId="0" applyFont="1" applyFill="1" applyBorder="1" applyAlignment="1">
      <alignment vertical="center" wrapText="1"/>
    </xf>
    <xf numFmtId="14" fontId="20" fillId="5" borderId="20" xfId="0" applyNumberFormat="1" applyFont="1" applyFill="1" applyBorder="1" applyAlignment="1">
      <alignment horizontal="left" vertical="center" wrapText="1"/>
    </xf>
    <xf numFmtId="0" fontId="40" fillId="5" borderId="1" xfId="0" applyFont="1" applyFill="1" applyBorder="1" applyAlignment="1">
      <alignment vertical="center" wrapText="1"/>
    </xf>
    <xf numFmtId="0" fontId="42" fillId="24" borderId="20" xfId="0" applyFont="1" applyFill="1" applyBorder="1" applyAlignment="1">
      <alignment horizontal="left" vertical="center" wrapText="1"/>
    </xf>
    <xf numFmtId="0" fontId="19" fillId="0" borderId="18" xfId="0" applyFont="1" applyBorder="1"/>
    <xf numFmtId="49" fontId="26" fillId="5" borderId="1" xfId="0" applyNumberFormat="1" applyFont="1" applyFill="1" applyBorder="1" applyAlignment="1">
      <alignment horizontal="center" vertical="center" wrapText="1"/>
    </xf>
    <xf numFmtId="0" fontId="44" fillId="6" borderId="0" xfId="0" applyFont="1" applyFill="1" applyAlignment="1">
      <alignment vertical="center"/>
    </xf>
    <xf numFmtId="0" fontId="20" fillId="6" borderId="0" xfId="0" applyFont="1" applyFill="1" applyAlignment="1">
      <alignment horizontal="left" vertical="top"/>
    </xf>
    <xf numFmtId="0" fontId="39" fillId="5" borderId="1" xfId="0" applyFont="1" applyFill="1" applyBorder="1" applyAlignment="1">
      <alignment horizontal="left" vertical="center" wrapText="1"/>
    </xf>
    <xf numFmtId="0" fontId="20" fillId="24" borderId="1" xfId="0" applyFont="1" applyFill="1" applyBorder="1" applyAlignment="1">
      <alignment vertical="center" wrapText="1"/>
    </xf>
    <xf numFmtId="14" fontId="20" fillId="24" borderId="1" xfId="0" applyNumberFormat="1" applyFont="1" applyFill="1" applyBorder="1" applyAlignment="1">
      <alignment vertical="center" wrapText="1"/>
    </xf>
    <xf numFmtId="0" fontId="24" fillId="5" borderId="1" xfId="0" applyFont="1" applyFill="1" applyBorder="1" applyAlignment="1">
      <alignment horizontal="center" vertical="center"/>
    </xf>
    <xf numFmtId="0" fontId="42" fillId="24" borderId="1" xfId="0" applyFont="1" applyFill="1" applyBorder="1" applyAlignment="1">
      <alignment vertical="center"/>
    </xf>
    <xf numFmtId="0" fontId="43" fillId="5" borderId="1" xfId="0" applyFont="1" applyFill="1" applyBorder="1" applyAlignment="1">
      <alignment horizontal="left" vertical="center" wrapText="1"/>
    </xf>
    <xf numFmtId="0" fontId="20" fillId="5" borderId="1" xfId="0" applyFont="1" applyFill="1" applyBorder="1" applyAlignment="1">
      <alignment horizontal="left" vertical="center" wrapText="1"/>
    </xf>
    <xf numFmtId="0" fontId="42" fillId="24" borderId="1" xfId="0" applyFont="1" applyFill="1" applyBorder="1" applyAlignment="1">
      <alignment horizontal="left" vertical="center" wrapText="1"/>
    </xf>
    <xf numFmtId="0" fontId="20" fillId="0" borderId="0" xfId="0" applyFont="1" applyAlignment="1">
      <alignment horizontal="left" vertical="top"/>
    </xf>
    <xf numFmtId="0" fontId="20" fillId="5" borderId="1" xfId="0" applyFont="1" applyFill="1" applyBorder="1" applyAlignment="1">
      <alignment vertical="center" wrapText="1"/>
    </xf>
    <xf numFmtId="0" fontId="41" fillId="0" borderId="0" xfId="48" applyFont="1" applyProtection="1">
      <alignment vertical="center"/>
      <protection locked="0"/>
    </xf>
    <xf numFmtId="0" fontId="20" fillId="0" borderId="0" xfId="48" applyFont="1" applyProtection="1">
      <alignment vertical="center"/>
      <protection locked="0"/>
    </xf>
    <xf numFmtId="0" fontId="45" fillId="0" borderId="0" xfId="48" applyFont="1" applyAlignment="1" applyProtection="1">
      <alignment horizontal="left" vertical="center"/>
      <protection locked="0"/>
    </xf>
    <xf numFmtId="0" fontId="46" fillId="6" borderId="0" xfId="48" applyFont="1" applyFill="1" applyAlignment="1" applyProtection="1">
      <alignment horizontal="left" vertical="center"/>
      <protection locked="0"/>
    </xf>
    <xf numFmtId="0" fontId="19" fillId="6" borderId="0" xfId="48" applyFont="1" applyFill="1" applyProtection="1">
      <alignment vertical="center"/>
      <protection locked="0"/>
    </xf>
    <xf numFmtId="0" fontId="20" fillId="6" borderId="0" xfId="48" applyFont="1" applyFill="1" applyProtection="1">
      <alignment vertical="center"/>
      <protection locked="0"/>
    </xf>
    <xf numFmtId="0" fontId="22" fillId="19" borderId="1" xfId="0" applyFont="1" applyFill="1" applyBorder="1" applyAlignment="1">
      <alignment horizontal="center" vertical="center"/>
    </xf>
    <xf numFmtId="0" fontId="22" fillId="19" borderId="1" xfId="0" applyFont="1" applyFill="1" applyBorder="1" applyAlignment="1">
      <alignment horizontal="center" vertical="center" wrapText="1"/>
    </xf>
    <xf numFmtId="0" fontId="24" fillId="0" borderId="0" xfId="48" applyFont="1" applyAlignment="1" applyProtection="1">
      <alignment horizontal="center" vertical="center"/>
      <protection locked="0"/>
    </xf>
    <xf numFmtId="5" fontId="24" fillId="0" borderId="0" xfId="48" applyNumberFormat="1" applyFont="1" applyAlignment="1" applyProtection="1">
      <alignment horizontal="center" vertical="center"/>
      <protection locked="0"/>
    </xf>
    <xf numFmtId="0" fontId="24" fillId="24" borderId="1" xfId="48" applyFont="1" applyFill="1" applyBorder="1" applyAlignment="1" applyProtection="1">
      <alignment horizontal="center" vertical="center" shrinkToFit="1"/>
      <protection locked="0"/>
    </xf>
    <xf numFmtId="0" fontId="24" fillId="0" borderId="0" xfId="48" applyFont="1" applyAlignment="1" applyProtection="1">
      <alignment horizontal="center" vertical="center" wrapText="1"/>
      <protection locked="0"/>
    </xf>
    <xf numFmtId="0" fontId="19" fillId="0" borderId="0" xfId="48" applyFont="1" applyAlignment="1" applyProtection="1">
      <alignment horizontal="center" vertical="center"/>
      <protection locked="0"/>
    </xf>
    <xf numFmtId="0" fontId="24" fillId="0" borderId="0" xfId="48" applyFont="1" applyAlignment="1" applyProtection="1">
      <alignment vertical="center" wrapText="1"/>
      <protection locked="0"/>
    </xf>
    <xf numFmtId="0" fontId="47" fillId="6" borderId="0" xfId="4" applyFont="1" applyFill="1">
      <alignment vertical="center"/>
    </xf>
    <xf numFmtId="0" fontId="48" fillId="6" borderId="0" xfId="4" applyFont="1" applyFill="1">
      <alignment vertical="center"/>
    </xf>
    <xf numFmtId="0" fontId="24" fillId="6" borderId="0" xfId="0" applyFont="1" applyFill="1"/>
    <xf numFmtId="0" fontId="19" fillId="0" borderId="0" xfId="0" applyFont="1" applyAlignment="1">
      <alignment vertical="center"/>
    </xf>
    <xf numFmtId="0" fontId="43" fillId="6" borderId="0" xfId="0" applyFont="1" applyFill="1" applyAlignment="1">
      <alignment vertical="center" wrapText="1"/>
    </xf>
    <xf numFmtId="0" fontId="49" fillId="19" borderId="20" xfId="0" applyFont="1" applyFill="1" applyBorder="1" applyAlignment="1">
      <alignment horizontal="center" vertical="center" wrapText="1"/>
    </xf>
    <xf numFmtId="0" fontId="45" fillId="24" borderId="1" xfId="0" applyFont="1" applyFill="1" applyBorder="1" applyAlignment="1">
      <alignment horizontal="center" vertical="center" wrapText="1"/>
    </xf>
    <xf numFmtId="0" fontId="51" fillId="6" borderId="0" xfId="4" applyFont="1" applyFill="1">
      <alignment vertical="center"/>
    </xf>
    <xf numFmtId="0" fontId="22" fillId="19" borderId="20" xfId="0" applyFont="1" applyFill="1" applyBorder="1" applyAlignment="1">
      <alignment horizontal="center" vertical="center"/>
    </xf>
    <xf numFmtId="20" fontId="43" fillId="5" borderId="1" xfId="0" applyNumberFormat="1" applyFont="1" applyFill="1" applyBorder="1" applyAlignment="1">
      <alignment horizontal="center" vertical="center"/>
    </xf>
    <xf numFmtId="14" fontId="43" fillId="5" borderId="1" xfId="0" applyNumberFormat="1" applyFont="1" applyFill="1" applyBorder="1" applyAlignment="1">
      <alignment horizontal="center" vertical="center"/>
    </xf>
    <xf numFmtId="0" fontId="43" fillId="24" borderId="1" xfId="0" applyFont="1" applyFill="1" applyBorder="1" applyAlignment="1">
      <alignment horizontal="center" vertical="center"/>
    </xf>
    <xf numFmtId="14" fontId="43" fillId="24" borderId="1" xfId="0" applyNumberFormat="1" applyFont="1" applyFill="1" applyBorder="1" applyAlignment="1">
      <alignment horizontal="center" vertical="center"/>
    </xf>
    <xf numFmtId="20" fontId="43" fillId="24" borderId="1" xfId="0" applyNumberFormat="1" applyFont="1" applyFill="1" applyBorder="1" applyAlignment="1">
      <alignment horizontal="center" vertical="center"/>
    </xf>
    <xf numFmtId="0" fontId="43" fillId="12" borderId="1" xfId="0" applyFont="1" applyFill="1" applyBorder="1" applyAlignment="1">
      <alignment horizontal="center" vertical="center"/>
    </xf>
    <xf numFmtId="14" fontId="43" fillId="12" borderId="1" xfId="0" applyNumberFormat="1" applyFont="1" applyFill="1" applyBorder="1" applyAlignment="1">
      <alignment horizontal="center" vertical="center"/>
    </xf>
    <xf numFmtId="20" fontId="43" fillId="12" borderId="1" xfId="0" applyNumberFormat="1" applyFont="1" applyFill="1" applyBorder="1" applyAlignment="1">
      <alignment horizontal="center" vertical="center"/>
    </xf>
    <xf numFmtId="0" fontId="19" fillId="6" borderId="0" xfId="4" applyFont="1" applyFill="1">
      <alignment vertical="center"/>
    </xf>
    <xf numFmtId="0" fontId="52" fillId="6" borderId="0" xfId="4" applyFont="1" applyFill="1">
      <alignment vertical="center"/>
    </xf>
    <xf numFmtId="0" fontId="19" fillId="6" borderId="0" xfId="4" applyFont="1" applyFill="1" applyAlignment="1">
      <alignment horizontal="center" vertical="center"/>
    </xf>
    <xf numFmtId="0" fontId="45" fillId="6" borderId="0" xfId="4" applyFont="1" applyFill="1">
      <alignment vertical="center"/>
    </xf>
    <xf numFmtId="0" fontId="24" fillId="0" borderId="0" xfId="4" applyFont="1">
      <alignment vertical="center"/>
    </xf>
    <xf numFmtId="0" fontId="53" fillId="6" borderId="0" xfId="4" applyFont="1" applyFill="1" applyAlignment="1">
      <alignment horizontal="center" vertical="center"/>
    </xf>
    <xf numFmtId="0" fontId="24" fillId="6" borderId="0" xfId="4" applyFont="1" applyFill="1">
      <alignment vertical="center"/>
    </xf>
    <xf numFmtId="0" fontId="22" fillId="19" borderId="20" xfId="4" applyFont="1" applyFill="1" applyBorder="1">
      <alignment vertical="center"/>
    </xf>
    <xf numFmtId="0" fontId="24" fillId="5" borderId="1" xfId="11" applyFont="1" applyFill="1" applyBorder="1" applyAlignment="1">
      <alignment horizontal="left" vertical="center"/>
    </xf>
    <xf numFmtId="0" fontId="22" fillId="19" borderId="19" xfId="11" applyFont="1" applyFill="1" applyBorder="1" applyAlignment="1">
      <alignment horizontal="center"/>
    </xf>
    <xf numFmtId="0" fontId="22" fillId="19" borderId="18" xfId="11" applyFont="1" applyFill="1" applyBorder="1" applyAlignment="1">
      <alignment horizontal="center"/>
    </xf>
    <xf numFmtId="0" fontId="22" fillId="19" borderId="1" xfId="4" applyFont="1" applyFill="1" applyBorder="1" applyAlignment="1">
      <alignment horizontal="center" vertical="center"/>
    </xf>
    <xf numFmtId="0" fontId="54" fillId="0" borderId="1" xfId="46" applyFont="1" applyBorder="1"/>
    <xf numFmtId="0" fontId="19" fillId="0" borderId="1" xfId="11" applyFont="1" applyBorder="1"/>
    <xf numFmtId="0" fontId="22" fillId="19" borderId="20" xfId="11" applyFont="1" applyFill="1" applyBorder="1" applyAlignment="1">
      <alignment horizontal="center" vertical="center"/>
    </xf>
    <xf numFmtId="0" fontId="22" fillId="19" borderId="21" xfId="11" applyFont="1" applyFill="1" applyBorder="1" applyAlignment="1">
      <alignment horizontal="center" vertical="center"/>
    </xf>
    <xf numFmtId="0" fontId="22" fillId="19" borderId="1" xfId="11" applyFont="1" applyFill="1" applyBorder="1" applyAlignment="1">
      <alignment horizontal="center" vertical="center"/>
    </xf>
    <xf numFmtId="0" fontId="22" fillId="19" borderId="1" xfId="11" applyFont="1" applyFill="1" applyBorder="1" applyAlignment="1">
      <alignment horizontal="center" vertical="top"/>
    </xf>
    <xf numFmtId="0" fontId="22" fillId="19" borderId="21" xfId="4" applyFont="1" applyFill="1" applyBorder="1" applyAlignment="1">
      <alignment horizontal="center" vertical="center"/>
    </xf>
    <xf numFmtId="0" fontId="19" fillId="4" borderId="1" xfId="11" applyFont="1" applyFill="1" applyBorder="1" applyAlignment="1">
      <alignment vertical="center"/>
    </xf>
    <xf numFmtId="0" fontId="19" fillId="4" borderId="20" xfId="11" applyFont="1" applyFill="1" applyBorder="1" applyAlignment="1">
      <alignment vertical="center"/>
    </xf>
    <xf numFmtId="0" fontId="19" fillId="4" borderId="21" xfId="11" applyFont="1" applyFill="1" applyBorder="1" applyAlignment="1">
      <alignment vertical="center"/>
    </xf>
    <xf numFmtId="0" fontId="19" fillId="4" borderId="22" xfId="11" applyFont="1" applyFill="1" applyBorder="1" applyAlignment="1">
      <alignment vertical="center"/>
    </xf>
    <xf numFmtId="0" fontId="22" fillId="7" borderId="1" xfId="11" applyFont="1" applyFill="1" applyBorder="1"/>
    <xf numFmtId="0" fontId="36" fillId="0" borderId="0" xfId="11" applyFont="1"/>
    <xf numFmtId="0" fontId="19" fillId="24" borderId="1" xfId="4" applyFont="1" applyFill="1" applyBorder="1" applyProtection="1">
      <alignment vertical="center"/>
      <protection locked="0"/>
    </xf>
    <xf numFmtId="0" fontId="19" fillId="5" borderId="1" xfId="4" applyFont="1" applyFill="1" applyBorder="1">
      <alignment vertical="center"/>
    </xf>
    <xf numFmtId="0" fontId="19" fillId="0" borderId="3" xfId="11" applyFont="1" applyBorder="1"/>
    <xf numFmtId="0" fontId="22" fillId="19" borderId="17" xfId="11" applyFont="1" applyFill="1" applyBorder="1" applyAlignment="1">
      <alignment vertical="center"/>
    </xf>
    <xf numFmtId="0" fontId="22" fillId="19" borderId="1" xfId="11" applyFont="1" applyFill="1" applyBorder="1" applyAlignment="1">
      <alignment horizontal="left" vertical="top"/>
    </xf>
    <xf numFmtId="0" fontId="19" fillId="15" borderId="17" xfId="11" applyFont="1" applyFill="1" applyBorder="1" applyAlignment="1">
      <alignment horizontal="left" vertical="top"/>
    </xf>
    <xf numFmtId="0" fontId="19" fillId="15" borderId="1" xfId="11" applyFont="1" applyFill="1" applyBorder="1"/>
    <xf numFmtId="0" fontId="19" fillId="5" borderId="1" xfId="11" applyFont="1" applyFill="1" applyBorder="1"/>
    <xf numFmtId="0" fontId="22" fillId="19" borderId="2" xfId="11" applyFont="1" applyFill="1" applyBorder="1" applyAlignment="1">
      <alignment vertical="center"/>
    </xf>
    <xf numFmtId="0" fontId="22" fillId="19" borderId="1" xfId="11" applyFont="1" applyFill="1" applyBorder="1"/>
    <xf numFmtId="0" fontId="22" fillId="19" borderId="3" xfId="11" applyFont="1" applyFill="1" applyBorder="1" applyAlignment="1">
      <alignment vertical="center"/>
    </xf>
    <xf numFmtId="0" fontId="19" fillId="15" borderId="17" xfId="11" applyFont="1" applyFill="1" applyBorder="1" applyAlignment="1">
      <alignment vertical="top"/>
    </xf>
    <xf numFmtId="0" fontId="19" fillId="15" borderId="21" xfId="11" applyFont="1" applyFill="1" applyBorder="1"/>
    <xf numFmtId="0" fontId="19" fillId="15" borderId="1" xfId="11" applyFont="1" applyFill="1" applyBorder="1" applyAlignment="1">
      <alignment vertical="top"/>
    </xf>
    <xf numFmtId="0" fontId="22" fillId="19" borderId="17" xfId="11" applyFont="1" applyFill="1" applyBorder="1" applyAlignment="1">
      <alignment horizontal="left" vertical="center"/>
    </xf>
    <xf numFmtId="0" fontId="19" fillId="5" borderId="17" xfId="11" applyFont="1" applyFill="1" applyBorder="1" applyAlignment="1">
      <alignment horizontal="left" vertical="center"/>
    </xf>
    <xf numFmtId="0" fontId="22" fillId="19" borderId="3" xfId="11" applyFont="1" applyFill="1" applyBorder="1" applyAlignment="1">
      <alignment horizontal="left" vertical="center"/>
    </xf>
    <xf numFmtId="0" fontId="19" fillId="5" borderId="3" xfId="11" applyFont="1" applyFill="1" applyBorder="1" applyAlignment="1">
      <alignment horizontal="left" vertical="center"/>
    </xf>
    <xf numFmtId="0" fontId="22" fillId="19" borderId="3" xfId="11" applyFont="1" applyFill="1" applyBorder="1"/>
    <xf numFmtId="0" fontId="19" fillId="5" borderId="1" xfId="11" applyFont="1" applyFill="1" applyBorder="1" applyAlignment="1">
      <alignment horizontal="left"/>
    </xf>
    <xf numFmtId="0" fontId="24" fillId="5" borderId="1" xfId="11" applyFont="1" applyFill="1" applyBorder="1"/>
    <xf numFmtId="0" fontId="24" fillId="5" borderId="1" xfId="11" applyFont="1" applyFill="1" applyBorder="1" applyAlignment="1">
      <alignment horizontal="left"/>
    </xf>
    <xf numFmtId="0" fontId="19" fillId="3" borderId="1" xfId="11" applyFont="1" applyFill="1" applyBorder="1"/>
    <xf numFmtId="0" fontId="19" fillId="14" borderId="1" xfId="4" applyFont="1" applyFill="1" applyBorder="1">
      <alignment vertical="center"/>
    </xf>
    <xf numFmtId="0" fontId="54" fillId="3" borderId="1" xfId="46" applyFont="1" applyFill="1" applyBorder="1"/>
    <xf numFmtId="0" fontId="19" fillId="0" borderId="0" xfId="0" applyFont="1"/>
    <xf numFmtId="0" fontId="36" fillId="0" borderId="0" xfId="23" applyFont="1" applyAlignment="1">
      <alignment horizontal="left" vertical="center"/>
    </xf>
    <xf numFmtId="0" fontId="45" fillId="6" borderId="0" xfId="0" applyFont="1" applyFill="1" applyAlignment="1">
      <alignment vertical="center"/>
    </xf>
    <xf numFmtId="0" fontId="30" fillId="20" borderId="1" xfId="0" applyFont="1" applyFill="1" applyBorder="1" applyAlignment="1">
      <alignment horizontal="center" vertical="center"/>
    </xf>
    <xf numFmtId="0" fontId="19" fillId="21" borderId="0" xfId="0" applyFont="1" applyFill="1"/>
    <xf numFmtId="0" fontId="55" fillId="22" borderId="25" xfId="0" applyFont="1" applyFill="1" applyBorder="1" applyAlignment="1">
      <alignment vertical="center"/>
    </xf>
    <xf numFmtId="0" fontId="26" fillId="22" borderId="25" xfId="0" applyFont="1" applyFill="1" applyBorder="1" applyAlignment="1">
      <alignment horizontal="center" vertical="center"/>
    </xf>
    <xf numFmtId="0" fontId="22" fillId="22" borderId="26" xfId="0" applyFont="1" applyFill="1" applyBorder="1" applyAlignment="1">
      <alignment horizontal="center" vertical="center"/>
    </xf>
    <xf numFmtId="0" fontId="22" fillId="22" borderId="1" xfId="0" applyFont="1" applyFill="1" applyBorder="1" applyAlignment="1">
      <alignment horizontal="center" vertical="center"/>
    </xf>
    <xf numFmtId="0" fontId="19" fillId="22" borderId="0" xfId="0" applyFont="1" applyFill="1" applyAlignment="1">
      <alignment horizontal="center" vertical="center"/>
    </xf>
    <xf numFmtId="0" fontId="19" fillId="23" borderId="23" xfId="0" applyFont="1" applyFill="1" applyBorder="1" applyAlignment="1">
      <alignment horizontal="center" vertical="center"/>
    </xf>
    <xf numFmtId="0" fontId="32" fillId="26" borderId="23" xfId="0" applyFont="1" applyFill="1" applyBorder="1" applyAlignment="1">
      <alignment horizontal="center" vertical="center"/>
    </xf>
    <xf numFmtId="0" fontId="44" fillId="16" borderId="1" xfId="0" applyFont="1" applyFill="1" applyBorder="1" applyAlignment="1">
      <alignment horizontal="left" vertical="center"/>
    </xf>
    <xf numFmtId="177" fontId="19" fillId="5" borderId="20" xfId="0" applyNumberFormat="1" applyFont="1" applyFill="1" applyBorder="1" applyAlignment="1">
      <alignment horizontal="left" vertical="center"/>
    </xf>
    <xf numFmtId="0" fontId="26" fillId="21" borderId="0" xfId="0" applyFont="1" applyFill="1" applyAlignment="1">
      <alignment horizontal="center"/>
    </xf>
    <xf numFmtId="0" fontId="30" fillId="22" borderId="1" xfId="0" applyFont="1" applyFill="1" applyBorder="1" applyAlignment="1">
      <alignment horizontal="left" vertical="center"/>
    </xf>
    <xf numFmtId="0" fontId="30" fillId="22" borderId="0" xfId="0" applyFont="1" applyFill="1" applyAlignment="1">
      <alignment horizontal="left" vertical="center"/>
    </xf>
    <xf numFmtId="0" fontId="19" fillId="6" borderId="1" xfId="0" applyFont="1" applyFill="1" applyBorder="1"/>
    <xf numFmtId="49" fontId="43" fillId="22" borderId="1" xfId="0" applyNumberFormat="1" applyFont="1" applyFill="1" applyBorder="1" applyAlignment="1">
      <alignment vertical="center" wrapText="1"/>
    </xf>
    <xf numFmtId="49" fontId="26" fillId="25" borderId="1" xfId="0" applyNumberFormat="1" applyFont="1" applyFill="1" applyBorder="1" applyAlignment="1">
      <alignment horizontal="center" vertical="center"/>
    </xf>
    <xf numFmtId="0" fontId="19" fillId="22" borderId="1" xfId="0" applyFont="1" applyFill="1" applyBorder="1" applyAlignment="1">
      <alignment horizontal="center" vertical="center"/>
    </xf>
    <xf numFmtId="0" fontId="19" fillId="5" borderId="21" xfId="0" applyFont="1" applyFill="1" applyBorder="1" applyAlignment="1">
      <alignment vertical="center" wrapText="1"/>
    </xf>
    <xf numFmtId="49" fontId="31" fillId="27" borderId="0" xfId="0" applyNumberFormat="1" applyFont="1" applyFill="1" applyAlignment="1">
      <alignment vertical="center" wrapText="1"/>
    </xf>
    <xf numFmtId="0" fontId="30" fillId="22" borderId="0" xfId="0" applyFont="1" applyFill="1" applyAlignment="1">
      <alignment vertical="center"/>
    </xf>
    <xf numFmtId="49" fontId="19" fillId="27" borderId="0" xfId="0" applyNumberFormat="1" applyFont="1" applyFill="1" applyAlignment="1">
      <alignment vertical="center" wrapText="1"/>
    </xf>
    <xf numFmtId="49" fontId="43" fillId="22" borderId="0" xfId="0" applyNumberFormat="1" applyFont="1" applyFill="1" applyAlignment="1">
      <alignment vertical="center" wrapText="1"/>
    </xf>
    <xf numFmtId="0" fontId="19" fillId="6" borderId="1" xfId="0" applyFont="1" applyFill="1" applyBorder="1" applyAlignment="1">
      <alignment horizontal="center"/>
    </xf>
    <xf numFmtId="0" fontId="19" fillId="5" borderId="21" xfId="0" applyFont="1" applyFill="1" applyBorder="1" applyAlignment="1">
      <alignment horizontal="left" vertical="center" wrapText="1"/>
    </xf>
    <xf numFmtId="0" fontId="19" fillId="5" borderId="21" xfId="0" applyFont="1" applyFill="1" applyBorder="1" applyAlignment="1">
      <alignment horizontal="left" vertical="center"/>
    </xf>
    <xf numFmtId="0" fontId="19" fillId="21" borderId="0" xfId="0" applyFont="1" applyFill="1" applyAlignment="1">
      <alignment horizontal="left" vertical="center"/>
    </xf>
    <xf numFmtId="49" fontId="26" fillId="28" borderId="0" xfId="0" applyNumberFormat="1" applyFont="1" applyFill="1" applyAlignment="1">
      <alignment horizontal="center" vertical="center"/>
    </xf>
    <xf numFmtId="49" fontId="26" fillId="25" borderId="0" xfId="0" applyNumberFormat="1" applyFont="1" applyFill="1" applyAlignment="1">
      <alignment horizontal="center" vertical="center"/>
    </xf>
    <xf numFmtId="0" fontId="19" fillId="27" borderId="0" xfId="0" applyFont="1" applyFill="1" applyAlignment="1">
      <alignment horizontal="center" vertical="center"/>
    </xf>
    <xf numFmtId="0" fontId="24" fillId="24" borderId="1" xfId="0" applyFont="1" applyFill="1" applyBorder="1" applyAlignment="1">
      <alignment vertical="center" wrapText="1"/>
    </xf>
    <xf numFmtId="176" fontId="19" fillId="5" borderId="1" xfId="0" applyNumberFormat="1" applyFont="1" applyFill="1" applyBorder="1" applyAlignment="1">
      <alignment horizontal="left" vertical="center"/>
    </xf>
    <xf numFmtId="177" fontId="19" fillId="5" borderId="1" xfId="0" applyNumberFormat="1" applyFont="1" applyFill="1" applyBorder="1" applyAlignment="1">
      <alignment horizontal="left" vertical="center"/>
    </xf>
    <xf numFmtId="0" fontId="36" fillId="0" borderId="0" xfId="0" applyFont="1" applyAlignment="1">
      <alignment vertical="center"/>
    </xf>
    <xf numFmtId="0" fontId="19" fillId="0" borderId="0" xfId="23" applyFont="1">
      <alignment vertical="center"/>
    </xf>
    <xf numFmtId="0" fontId="45" fillId="0" borderId="0" xfId="23" applyFont="1" applyAlignment="1">
      <alignment horizontal="center" vertical="center"/>
    </xf>
    <xf numFmtId="0" fontId="36" fillId="21" borderId="0" xfId="0" applyFont="1" applyFill="1" applyAlignment="1">
      <alignment vertical="center"/>
    </xf>
    <xf numFmtId="0" fontId="20" fillId="21" borderId="0" xfId="0" applyFont="1" applyFill="1" applyAlignment="1">
      <alignment vertical="center"/>
    </xf>
    <xf numFmtId="0" fontId="20" fillId="0" borderId="0" xfId="25">
      <alignment vertical="center"/>
    </xf>
    <xf numFmtId="0" fontId="19" fillId="0" borderId="0" xfId="24" applyFont="1">
      <alignment vertical="center"/>
    </xf>
    <xf numFmtId="0" fontId="45" fillId="0" borderId="0" xfId="24" applyFont="1" applyAlignment="1">
      <alignment horizontal="center" vertical="center"/>
    </xf>
    <xf numFmtId="0" fontId="56" fillId="30" borderId="25" xfId="0" applyFont="1" applyFill="1" applyBorder="1" applyAlignment="1">
      <alignment horizontal="center" vertical="center"/>
    </xf>
    <xf numFmtId="0" fontId="36" fillId="30" borderId="25" xfId="0" applyFont="1" applyFill="1" applyBorder="1" applyAlignment="1">
      <alignment horizontal="center" vertical="center"/>
    </xf>
    <xf numFmtId="0" fontId="19" fillId="0" borderId="32" xfId="0" applyFont="1" applyBorder="1" applyAlignment="1">
      <alignment vertical="center"/>
    </xf>
    <xf numFmtId="0" fontId="19" fillId="0" borderId="25" xfId="0" applyFont="1" applyBorder="1" applyAlignment="1">
      <alignment horizontal="left" vertical="center"/>
    </xf>
    <xf numFmtId="0" fontId="19" fillId="0" borderId="29" xfId="0" applyFont="1" applyBorder="1" applyAlignment="1">
      <alignment vertical="center"/>
    </xf>
    <xf numFmtId="0" fontId="45" fillId="0" borderId="0" xfId="0" applyFont="1" applyAlignment="1">
      <alignment vertical="center"/>
    </xf>
    <xf numFmtId="0" fontId="19" fillId="0" borderId="4" xfId="23" applyFont="1" applyBorder="1">
      <alignment vertical="center"/>
    </xf>
    <xf numFmtId="0" fontId="19" fillId="0" borderId="10" xfId="23" applyFont="1" applyBorder="1">
      <alignment vertical="center"/>
    </xf>
    <xf numFmtId="0" fontId="19" fillId="0" borderId="11" xfId="23" applyFont="1" applyBorder="1">
      <alignment vertical="center"/>
    </xf>
    <xf numFmtId="0" fontId="19" fillId="0" borderId="12" xfId="23" applyFont="1" applyBorder="1">
      <alignment vertical="center"/>
    </xf>
    <xf numFmtId="0" fontId="19" fillId="0" borderId="15" xfId="23" applyFont="1" applyBorder="1">
      <alignment vertical="center"/>
    </xf>
    <xf numFmtId="0" fontId="36" fillId="31" borderId="25" xfId="0" applyFont="1" applyFill="1" applyBorder="1" applyAlignment="1">
      <alignment horizontal="center" vertical="center"/>
    </xf>
    <xf numFmtId="0" fontId="19" fillId="0" borderId="40" xfId="0" applyFont="1" applyBorder="1" applyAlignment="1">
      <alignment vertical="center"/>
    </xf>
    <xf numFmtId="0" fontId="19" fillId="0" borderId="16" xfId="23" applyFont="1" applyBorder="1">
      <alignment vertical="center"/>
    </xf>
    <xf numFmtId="0" fontId="19" fillId="0" borderId="26" xfId="0" applyFont="1" applyBorder="1" applyAlignment="1">
      <alignment vertical="center"/>
    </xf>
    <xf numFmtId="0" fontId="57" fillId="0" borderId="0" xfId="26" applyFont="1"/>
    <xf numFmtId="0" fontId="19" fillId="0" borderId="45" xfId="0" applyFont="1" applyBorder="1" applyAlignment="1">
      <alignment vertical="center"/>
    </xf>
    <xf numFmtId="0" fontId="19" fillId="0" borderId="0" xfId="26"/>
    <xf numFmtId="0" fontId="58" fillId="0" borderId="0" xfId="26" applyFont="1"/>
    <xf numFmtId="0" fontId="36" fillId="32" borderId="25" xfId="0" applyFont="1" applyFill="1" applyBorder="1" applyAlignment="1">
      <alignment horizontal="center" vertical="center"/>
    </xf>
    <xf numFmtId="0" fontId="19" fillId="32" borderId="25" xfId="0" applyFont="1" applyFill="1" applyBorder="1" applyAlignment="1">
      <alignment horizontal="left" vertical="center"/>
    </xf>
    <xf numFmtId="20" fontId="57" fillId="0" borderId="0" xfId="26" applyNumberFormat="1" applyFont="1"/>
    <xf numFmtId="0" fontId="19" fillId="0" borderId="13" xfId="23" applyFont="1" applyBorder="1">
      <alignment vertical="center"/>
    </xf>
    <xf numFmtId="0" fontId="57" fillId="0" borderId="4" xfId="26" applyFont="1" applyBorder="1"/>
    <xf numFmtId="0" fontId="19" fillId="0" borderId="14" xfId="23" applyFont="1" applyBorder="1">
      <alignment vertical="center"/>
    </xf>
    <xf numFmtId="0" fontId="19" fillId="0" borderId="36" xfId="0" applyFont="1" applyBorder="1" applyAlignment="1">
      <alignment vertical="center"/>
    </xf>
    <xf numFmtId="0" fontId="19" fillId="0" borderId="49" xfId="0" applyFont="1" applyBorder="1" applyAlignment="1">
      <alignment vertical="center"/>
    </xf>
    <xf numFmtId="0" fontId="19" fillId="0" borderId="51" xfId="0" applyFont="1" applyBorder="1" applyAlignment="1">
      <alignment vertical="center"/>
    </xf>
    <xf numFmtId="0" fontId="19" fillId="32" borderId="52" xfId="0" applyFont="1" applyFill="1" applyBorder="1" applyAlignment="1">
      <alignment horizontal="left" vertical="center"/>
    </xf>
    <xf numFmtId="0" fontId="19" fillId="4" borderId="20" xfId="0" applyFont="1" applyFill="1" applyBorder="1" applyAlignment="1">
      <alignment horizontal="center" vertical="center"/>
    </xf>
    <xf numFmtId="0" fontId="19" fillId="4" borderId="1" xfId="0" applyFont="1" applyFill="1" applyBorder="1" applyAlignment="1">
      <alignment horizontal="center" vertical="center"/>
    </xf>
    <xf numFmtId="177" fontId="62" fillId="8" borderId="1" xfId="0" applyNumberFormat="1" applyFont="1" applyFill="1" applyBorder="1" applyAlignment="1">
      <alignment horizontal="left" vertical="center" wrapText="1"/>
    </xf>
    <xf numFmtId="177" fontId="62" fillId="13" borderId="1" xfId="0" applyNumberFormat="1" applyFont="1" applyFill="1" applyBorder="1" applyAlignment="1">
      <alignment horizontal="left" vertical="center" wrapText="1"/>
    </xf>
    <xf numFmtId="0" fontId="36" fillId="17" borderId="1" xfId="0" applyFont="1" applyFill="1" applyBorder="1" applyAlignment="1">
      <alignment vertical="top" wrapText="1"/>
    </xf>
    <xf numFmtId="177" fontId="62" fillId="13" borderId="1" xfId="0" applyNumberFormat="1" applyFont="1" applyFill="1" applyBorder="1" applyAlignment="1">
      <alignment horizontal="left" vertical="top" wrapText="1"/>
    </xf>
    <xf numFmtId="0" fontId="19" fillId="17" borderId="1" xfId="0" applyFont="1" applyFill="1" applyBorder="1"/>
    <xf numFmtId="0" fontId="19" fillId="5" borderId="1" xfId="11" applyFont="1" applyFill="1" applyBorder="1" applyAlignment="1">
      <alignment horizontal="center" vertical="center"/>
    </xf>
    <xf numFmtId="0" fontId="41" fillId="5" borderId="1" xfId="11" applyFont="1" applyFill="1" applyBorder="1" applyAlignment="1">
      <alignment horizontal="center" vertical="center"/>
    </xf>
    <xf numFmtId="0" fontId="20" fillId="9" borderId="20" xfId="11" applyFont="1" applyFill="1" applyBorder="1" applyAlignment="1">
      <alignment horizontal="center" vertical="center"/>
    </xf>
    <xf numFmtId="0" fontId="19" fillId="5" borderId="1" xfId="0" applyFont="1" applyFill="1" applyBorder="1" applyAlignment="1">
      <alignment horizontal="center" vertical="center" wrapText="1"/>
    </xf>
    <xf numFmtId="0" fontId="43" fillId="5" borderId="20" xfId="0" applyFont="1" applyFill="1" applyBorder="1" applyAlignment="1">
      <alignment vertical="center" wrapText="1"/>
    </xf>
    <xf numFmtId="0" fontId="20" fillId="5" borderId="20" xfId="11" applyFont="1" applyFill="1" applyBorder="1" applyAlignment="1">
      <alignment horizontal="center" vertical="center"/>
    </xf>
    <xf numFmtId="0" fontId="43" fillId="5" borderId="22" xfId="0" applyFont="1" applyFill="1" applyBorder="1" applyAlignment="1">
      <alignment vertical="center" wrapText="1"/>
    </xf>
    <xf numFmtId="0" fontId="19" fillId="5" borderId="1" xfId="11" applyFont="1" applyFill="1" applyBorder="1" applyAlignment="1">
      <alignment horizontal="center" vertical="center" wrapText="1"/>
    </xf>
    <xf numFmtId="0" fontId="20" fillId="9" borderId="1" xfId="11" applyFont="1" applyFill="1" applyBorder="1" applyAlignment="1">
      <alignment horizontal="center" vertical="center"/>
    </xf>
    <xf numFmtId="0" fontId="65" fillId="0" borderId="0" xfId="11" applyFont="1"/>
    <xf numFmtId="0" fontId="54" fillId="0" borderId="1" xfId="49" applyFont="1" applyBorder="1"/>
    <xf numFmtId="0" fontId="20" fillId="0" borderId="0" xfId="44" applyFont="1">
      <alignment vertical="center"/>
    </xf>
    <xf numFmtId="0" fontId="17" fillId="0" borderId="0" xfId="20" applyFont="1">
      <alignment vertical="center"/>
    </xf>
    <xf numFmtId="0" fontId="44" fillId="0" borderId="0" xfId="44" applyFont="1">
      <alignment vertical="center"/>
    </xf>
    <xf numFmtId="0" fontId="67" fillId="11" borderId="0" xfId="44" applyFont="1" applyFill="1" applyAlignment="1">
      <alignment horizontal="center" vertical="center"/>
    </xf>
    <xf numFmtId="0" fontId="37" fillId="18" borderId="0" xfId="0" applyFont="1" applyFill="1" applyAlignment="1">
      <alignment horizontal="center" vertical="center"/>
    </xf>
    <xf numFmtId="0" fontId="19" fillId="13" borderId="23" xfId="0" applyFont="1" applyFill="1" applyBorder="1" applyAlignment="1">
      <alignment horizontal="center" vertical="center"/>
    </xf>
    <xf numFmtId="0" fontId="37" fillId="10" borderId="0" xfId="0" applyFont="1" applyFill="1" applyAlignment="1">
      <alignment horizontal="center" vertical="center"/>
    </xf>
    <xf numFmtId="0" fontId="19" fillId="4" borderId="20" xfId="0" applyFont="1" applyFill="1" applyBorder="1" applyAlignment="1">
      <alignment horizontal="center" vertical="center"/>
    </xf>
    <xf numFmtId="0" fontId="19" fillId="4" borderId="21" xfId="0" applyFont="1" applyFill="1" applyBorder="1" applyAlignment="1">
      <alignment horizontal="center" vertical="center"/>
    </xf>
    <xf numFmtId="0" fontId="59" fillId="4" borderId="1" xfId="0" applyFont="1" applyFill="1" applyBorder="1" applyAlignment="1">
      <alignment horizontal="center" vertical="center" wrapText="1"/>
    </xf>
    <xf numFmtId="0" fontId="20" fillId="4" borderId="1" xfId="0" applyFont="1" applyFill="1" applyBorder="1" applyAlignment="1">
      <alignment horizontal="center" vertical="center"/>
    </xf>
    <xf numFmtId="0" fontId="19" fillId="4" borderId="7" xfId="0" applyFont="1" applyFill="1" applyBorder="1" applyAlignment="1">
      <alignment horizontal="left" vertical="center"/>
    </xf>
    <xf numFmtId="0" fontId="19" fillId="4" borderId="9" xfId="0" applyFont="1" applyFill="1" applyBorder="1" applyAlignment="1">
      <alignment horizontal="left" vertical="center"/>
    </xf>
    <xf numFmtId="0" fontId="19" fillId="4" borderId="8" xfId="0" applyFont="1" applyFill="1" applyBorder="1" applyAlignment="1">
      <alignment horizontal="left" vertical="center"/>
    </xf>
    <xf numFmtId="0" fontId="19" fillId="4" borderId="20" xfId="0" applyFont="1" applyFill="1" applyBorder="1" applyAlignment="1">
      <alignment horizontal="left" vertical="center"/>
    </xf>
    <xf numFmtId="0" fontId="19" fillId="4" borderId="22" xfId="0" applyFont="1" applyFill="1" applyBorder="1" applyAlignment="1">
      <alignment horizontal="left" vertical="center"/>
    </xf>
    <xf numFmtId="0" fontId="19" fillId="4" borderId="21" xfId="0" applyFont="1" applyFill="1" applyBorder="1" applyAlignment="1">
      <alignment horizontal="left" vertical="center"/>
    </xf>
    <xf numFmtId="0" fontId="19" fillId="30" borderId="47" xfId="0" applyFont="1" applyFill="1" applyBorder="1" applyAlignment="1">
      <alignment horizontal="center" vertical="center"/>
    </xf>
    <xf numFmtId="0" fontId="24" fillId="0" borderId="41" xfId="0" applyFont="1" applyBorder="1"/>
    <xf numFmtId="0" fontId="24" fillId="0" borderId="48" xfId="0" applyFont="1" applyBorder="1"/>
    <xf numFmtId="0" fontId="19" fillId="30" borderId="31" xfId="0" applyFont="1" applyFill="1" applyBorder="1" applyAlignment="1">
      <alignment horizontal="center" vertical="center"/>
    </xf>
    <xf numFmtId="0" fontId="24" fillId="0" borderId="33" xfId="0" applyFont="1" applyBorder="1"/>
    <xf numFmtId="0" fontId="24" fillId="0" borderId="44" xfId="0" applyFont="1" applyBorder="1"/>
    <xf numFmtId="0" fontId="19" fillId="32" borderId="31" xfId="0" applyFont="1" applyFill="1" applyBorder="1" applyAlignment="1">
      <alignment horizontal="left" vertical="center" wrapText="1"/>
    </xf>
    <xf numFmtId="0" fontId="24" fillId="0" borderId="34" xfId="0" applyFont="1" applyBorder="1"/>
    <xf numFmtId="0" fontId="24" fillId="0" borderId="35" xfId="0" applyFont="1" applyBorder="1"/>
    <xf numFmtId="0" fontId="24" fillId="0" borderId="36" xfId="0" applyFont="1" applyBorder="1"/>
    <xf numFmtId="0" fontId="24" fillId="0" borderId="37" xfId="0" applyFont="1" applyBorder="1"/>
    <xf numFmtId="0" fontId="19" fillId="0" borderId="33" xfId="0" applyFont="1" applyBorder="1" applyAlignment="1">
      <alignment horizontal="center" vertical="center"/>
    </xf>
    <xf numFmtId="0" fontId="45" fillId="0" borderId="0" xfId="0" applyFont="1" applyAlignment="1">
      <alignment horizontal="center" vertical="center"/>
    </xf>
    <xf numFmtId="0" fontId="24" fillId="0" borderId="0" xfId="0" applyFont="1"/>
    <xf numFmtId="0" fontId="19" fillId="30" borderId="47" xfId="0" applyFont="1" applyFill="1" applyBorder="1" applyAlignment="1">
      <alignment horizontal="center" vertical="center" wrapText="1"/>
    </xf>
    <xf numFmtId="0" fontId="19" fillId="30" borderId="39" xfId="0" applyFont="1" applyFill="1" applyBorder="1" applyAlignment="1">
      <alignment horizontal="center" vertical="center"/>
    </xf>
    <xf numFmtId="0" fontId="19" fillId="0" borderId="24" xfId="0" applyFont="1" applyBorder="1" applyAlignment="1">
      <alignment horizontal="center" vertical="center"/>
    </xf>
    <xf numFmtId="0" fontId="24" fillId="0" borderId="42" xfId="0" applyFont="1" applyBorder="1"/>
    <xf numFmtId="0" fontId="24" fillId="0" borderId="46" xfId="0" applyFont="1" applyBorder="1"/>
    <xf numFmtId="0" fontId="19" fillId="0" borderId="31" xfId="0" applyFont="1" applyBorder="1" applyAlignment="1">
      <alignment horizontal="left" vertical="center"/>
    </xf>
    <xf numFmtId="0" fontId="19" fillId="30" borderId="38" xfId="0" applyFont="1" applyFill="1" applyBorder="1" applyAlignment="1">
      <alignment horizontal="center" vertical="center"/>
    </xf>
    <xf numFmtId="0" fontId="24" fillId="0" borderId="43" xfId="0" applyFont="1" applyBorder="1"/>
    <xf numFmtId="0" fontId="45" fillId="2" borderId="0" xfId="23" applyFont="1" applyFill="1" applyAlignment="1">
      <alignment horizontal="center" vertical="center"/>
    </xf>
    <xf numFmtId="0" fontId="19" fillId="0" borderId="31" xfId="0" applyFont="1" applyBorder="1" applyAlignment="1">
      <alignment horizontal="left" vertical="center" wrapText="1"/>
    </xf>
    <xf numFmtId="0" fontId="36" fillId="32" borderId="24" xfId="0" applyFont="1" applyFill="1" applyBorder="1" applyAlignment="1">
      <alignment horizontal="center" vertical="center" wrapText="1"/>
    </xf>
    <xf numFmtId="0" fontId="36" fillId="0" borderId="24" xfId="26" applyFont="1" applyBorder="1" applyAlignment="1">
      <alignment horizontal="center" wrapText="1"/>
    </xf>
    <xf numFmtId="0" fontId="36" fillId="0" borderId="46" xfId="26" applyFont="1" applyBorder="1" applyAlignment="1">
      <alignment horizontal="center" wrapText="1"/>
    </xf>
    <xf numFmtId="0" fontId="19" fillId="30" borderId="38" xfId="0" applyFont="1" applyFill="1" applyBorder="1" applyAlignment="1">
      <alignment horizontal="center" vertical="center" wrapText="1"/>
    </xf>
    <xf numFmtId="0" fontId="37" fillId="29" borderId="27" xfId="0" applyFont="1" applyFill="1" applyBorder="1" applyAlignment="1">
      <alignment horizontal="center" vertical="center"/>
    </xf>
    <xf numFmtId="0" fontId="69" fillId="0" borderId="28" xfId="0" applyFont="1" applyBorder="1" applyAlignment="1">
      <alignment horizontal="center"/>
    </xf>
    <xf numFmtId="0" fontId="69" fillId="0" borderId="53" xfId="0" applyFont="1" applyBorder="1" applyAlignment="1">
      <alignment horizontal="center"/>
    </xf>
    <xf numFmtId="0" fontId="19" fillId="30" borderId="29" xfId="0" applyFont="1" applyFill="1" applyBorder="1" applyAlignment="1">
      <alignment horizontal="center" vertical="center"/>
    </xf>
    <xf numFmtId="0" fontId="24" fillId="0" borderId="30" xfId="0" applyFont="1" applyBorder="1"/>
    <xf numFmtId="0" fontId="24" fillId="0" borderId="54" xfId="0" applyFont="1" applyBorder="1"/>
    <xf numFmtId="0" fontId="19" fillId="31" borderId="29" xfId="0" applyFont="1" applyFill="1" applyBorder="1" applyAlignment="1">
      <alignment horizontal="center" vertical="center"/>
    </xf>
    <xf numFmtId="0" fontId="22" fillId="20" borderId="31" xfId="0" applyFont="1" applyFill="1" applyBorder="1" applyAlignment="1">
      <alignment horizontal="center" vertical="center" wrapText="1"/>
    </xf>
    <xf numFmtId="0" fontId="19" fillId="20" borderId="31" xfId="0" applyFont="1" applyFill="1" applyBorder="1" applyAlignment="1">
      <alignment horizontal="center" vertical="center" wrapText="1"/>
    </xf>
    <xf numFmtId="0" fontId="19" fillId="0" borderId="31" xfId="0" applyFont="1" applyBorder="1" applyAlignment="1">
      <alignment horizontal="center" vertical="center"/>
    </xf>
    <xf numFmtId="0" fontId="19" fillId="30" borderId="24" xfId="0" applyFont="1" applyFill="1" applyBorder="1" applyAlignment="1">
      <alignment horizontal="center" vertical="center"/>
    </xf>
    <xf numFmtId="0" fontId="24" fillId="0" borderId="50" xfId="0" applyFont="1" applyBorder="1"/>
    <xf numFmtId="0" fontId="19" fillId="0" borderId="0" xfId="0" applyFont="1"/>
    <xf numFmtId="0" fontId="19" fillId="30" borderId="33" xfId="0" applyFont="1" applyFill="1" applyBorder="1" applyAlignment="1">
      <alignment horizontal="center" vertical="center"/>
    </xf>
    <xf numFmtId="0" fontId="37" fillId="18" borderId="5" xfId="0" applyFont="1" applyFill="1" applyBorder="1" applyAlignment="1">
      <alignment horizontal="center" vertical="center"/>
    </xf>
    <xf numFmtId="0" fontId="37" fillId="18" borderId="6" xfId="0" applyFont="1" applyFill="1" applyBorder="1" applyAlignment="1">
      <alignment horizontal="center" vertical="center"/>
    </xf>
    <xf numFmtId="0" fontId="37" fillId="18" borderId="20" xfId="0" applyFont="1" applyFill="1" applyBorder="1" applyAlignment="1">
      <alignment horizontal="center" vertical="center"/>
    </xf>
    <xf numFmtId="0" fontId="37" fillId="18" borderId="22" xfId="0" applyFont="1" applyFill="1" applyBorder="1" applyAlignment="1">
      <alignment horizontal="center" vertical="center"/>
    </xf>
    <xf numFmtId="0" fontId="37" fillId="18" borderId="21" xfId="0" applyFont="1" applyFill="1" applyBorder="1" applyAlignment="1">
      <alignment horizontal="center" vertical="center"/>
    </xf>
    <xf numFmtId="0" fontId="66" fillId="18" borderId="0" xfId="0" applyFont="1" applyFill="1" applyAlignment="1">
      <alignment horizontal="center" vertical="center"/>
    </xf>
    <xf numFmtId="0" fontId="45" fillId="4" borderId="17" xfId="0" applyFont="1" applyFill="1" applyBorder="1" applyAlignment="1">
      <alignment horizontal="center" vertical="center" wrapText="1"/>
    </xf>
    <xf numFmtId="0" fontId="45" fillId="4" borderId="2" xfId="0" applyFont="1" applyFill="1" applyBorder="1" applyAlignment="1">
      <alignment horizontal="center" vertical="center" wrapText="1"/>
    </xf>
    <xf numFmtId="0" fontId="45" fillId="4" borderId="3" xfId="0" applyFont="1" applyFill="1" applyBorder="1" applyAlignment="1">
      <alignment horizontal="center" vertical="center" wrapText="1"/>
    </xf>
    <xf numFmtId="0" fontId="22" fillId="19" borderId="20" xfId="11" applyFont="1" applyFill="1" applyBorder="1" applyAlignment="1">
      <alignment horizontal="center" vertical="center"/>
    </xf>
    <xf numFmtId="0" fontId="22" fillId="19" borderId="21" xfId="11" applyFont="1" applyFill="1" applyBorder="1" applyAlignment="1">
      <alignment horizontal="center" vertical="center"/>
    </xf>
  </cellXfs>
  <cellStyles count="50">
    <cellStyle name="ハイパーリンク" xfId="49" builtinId="8"/>
    <cellStyle name="ハイパーリンク 2" xfId="5" xr:uid="{00000000-0005-0000-0000-000001000000}"/>
    <cellStyle name="ハイパーリンク 2 2" xfId="46" xr:uid="{5C7B2E2E-0FFC-4A66-A8BE-288C8B2DF18F}"/>
    <cellStyle name="ハイパーリンク 3" xfId="8" xr:uid="{00000000-0005-0000-0000-000002000000}"/>
    <cellStyle name="ハイパーリンク 3 2" xfId="14" xr:uid="{00000000-0005-0000-0000-000003000000}"/>
    <cellStyle name="ハイパーリンク 4" xfId="20" xr:uid="{00000000-0005-0000-0000-000004000000}"/>
    <cellStyle name="桁区切り" xfId="22" builtinId="6"/>
    <cellStyle name="標準" xfId="0" builtinId="0"/>
    <cellStyle name="標準 2" xfId="1" xr:uid="{00000000-0005-0000-0000-000007000000}"/>
    <cellStyle name="標準 2 2" xfId="3" xr:uid="{00000000-0005-0000-0000-000008000000}"/>
    <cellStyle name="標準 2 2 2" xfId="15" xr:uid="{00000000-0005-0000-0000-000009000000}"/>
    <cellStyle name="標準 2 2 2 2" xfId="19" xr:uid="{00000000-0005-0000-0000-00000A000000}"/>
    <cellStyle name="標準 2 2 2 2 2" xfId="39" xr:uid="{00000000-0005-0000-0000-00000B000000}"/>
    <cellStyle name="標準 2 2 2 2 3" xfId="43" xr:uid="{561660F6-D52B-47F7-A927-5477AFE75CD5}"/>
    <cellStyle name="標準 2 2 2 2 3 2" xfId="45" xr:uid="{A012E797-EC66-43B4-9486-CB7DD3710261}"/>
    <cellStyle name="標準 2 2 2 2 4" xfId="47" xr:uid="{B4A386E3-9C1A-44FF-9C36-1D61C60B0A09}"/>
    <cellStyle name="標準 2 2 2 3" xfId="35" xr:uid="{00000000-0005-0000-0000-00000C000000}"/>
    <cellStyle name="標準 2 2 3" xfId="21" xr:uid="{00000000-0005-0000-0000-00000D000000}"/>
    <cellStyle name="標準 2 2 3 2" xfId="40" xr:uid="{00000000-0005-0000-0000-00000E000000}"/>
    <cellStyle name="標準 2 2 4" xfId="29" xr:uid="{00000000-0005-0000-0000-00000F000000}"/>
    <cellStyle name="標準 2 3" xfId="13" xr:uid="{00000000-0005-0000-0000-000010000000}"/>
    <cellStyle name="標準 2 3 2" xfId="34" xr:uid="{00000000-0005-0000-0000-000011000000}"/>
    <cellStyle name="標準 2 4" xfId="11" xr:uid="{00000000-0005-0000-0000-000012000000}"/>
    <cellStyle name="標準 2 5" xfId="27" xr:uid="{00000000-0005-0000-0000-000013000000}"/>
    <cellStyle name="標準 3" xfId="2" xr:uid="{00000000-0005-0000-0000-000014000000}"/>
    <cellStyle name="標準 3 2" xfId="9" xr:uid="{00000000-0005-0000-0000-000015000000}"/>
    <cellStyle name="標準 3 2 2" xfId="16" xr:uid="{00000000-0005-0000-0000-000016000000}"/>
    <cellStyle name="標準 3 2 2 2" xfId="23" xr:uid="{00000000-0005-0000-0000-000017000000}"/>
    <cellStyle name="標準 3 2 2 3" xfId="36" xr:uid="{00000000-0005-0000-0000-000018000000}"/>
    <cellStyle name="標準 3 2 3" xfId="31" xr:uid="{00000000-0005-0000-0000-000019000000}"/>
    <cellStyle name="標準 3 3" xfId="12" xr:uid="{00000000-0005-0000-0000-00001A000000}"/>
    <cellStyle name="標準 3 3 2" xfId="17" xr:uid="{00000000-0005-0000-0000-00001B000000}"/>
    <cellStyle name="標準 3 3 2 2" xfId="24" xr:uid="{00000000-0005-0000-0000-00001C000000}"/>
    <cellStyle name="標準 3 3 2 3" xfId="37" xr:uid="{00000000-0005-0000-0000-00001D000000}"/>
    <cellStyle name="標準 3 3 3" xfId="33" xr:uid="{00000000-0005-0000-0000-00001E000000}"/>
    <cellStyle name="標準 3 4" xfId="28" xr:uid="{00000000-0005-0000-0000-00001F000000}"/>
    <cellStyle name="標準 4" xfId="4" xr:uid="{00000000-0005-0000-0000-000020000000}"/>
    <cellStyle name="標準 5" xfId="6" xr:uid="{00000000-0005-0000-0000-000021000000}"/>
    <cellStyle name="標準 6" xfId="7" xr:uid="{00000000-0005-0000-0000-000022000000}"/>
    <cellStyle name="標準 6 2" xfId="30" xr:uid="{00000000-0005-0000-0000-000023000000}"/>
    <cellStyle name="標準 7" xfId="10" xr:uid="{00000000-0005-0000-0000-000024000000}"/>
    <cellStyle name="標準 7 2" xfId="18" xr:uid="{00000000-0005-0000-0000-000025000000}"/>
    <cellStyle name="標準 7 2 2" xfId="38" xr:uid="{00000000-0005-0000-0000-000026000000}"/>
    <cellStyle name="標準 7 3" xfId="25" xr:uid="{00000000-0005-0000-0000-000027000000}"/>
    <cellStyle name="標準 7 4" xfId="32" xr:uid="{00000000-0005-0000-0000-000028000000}"/>
    <cellStyle name="標準 8" xfId="26" xr:uid="{00000000-0005-0000-0000-000029000000}"/>
    <cellStyle name="標準 8 2" xfId="41" xr:uid="{00000000-0005-0000-0000-00002A000000}"/>
    <cellStyle name="標準 8 2 2" xfId="48" xr:uid="{279F0D42-A670-4E21-8C90-5DCDAEC9CBE2}"/>
    <cellStyle name="標準 9" xfId="42" xr:uid="{00000000-0005-0000-0000-00002B000000}"/>
    <cellStyle name="標準 9 2" xfId="44" xr:uid="{5E25E1FC-4109-4B31-B706-71AD742D3156}"/>
  </cellStyles>
  <dxfs count="5">
    <dxf>
      <font>
        <color auto="1"/>
      </font>
      <fill>
        <patternFill>
          <bgColor theme="5" tint="0.59996337778862885"/>
        </patternFill>
      </fill>
    </dxf>
    <dxf>
      <font>
        <color auto="1"/>
      </font>
      <fill>
        <patternFill>
          <bgColor theme="5" tint="0.59996337778862885"/>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s>
  <tableStyles count="0" defaultTableStyle="TableStyleMedium9" defaultPivotStyle="PivotStyleMedium7"/>
  <colors>
    <mruColors>
      <color rgb="FF85A5D4"/>
      <color rgb="FFFFFF99"/>
      <color rgb="FFFFFFCC"/>
      <color rgb="FF60943C"/>
      <color rgb="FF009900"/>
      <color rgb="FFF3F4F7"/>
      <color rgb="FFF0F1F4"/>
      <color rgb="FFF1F1F3"/>
      <color rgb="FFFFFFFF"/>
      <color rgb="FF00000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jp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7.png"/><Relationship Id="rId6" Type="http://schemas.openxmlformats.org/officeDocument/2006/relationships/image" Target="../media/image12.jpeg"/><Relationship Id="rId5" Type="http://schemas.openxmlformats.org/officeDocument/2006/relationships/image" Target="../media/image11.jpeg"/><Relationship Id="rId4" Type="http://schemas.openxmlformats.org/officeDocument/2006/relationships/image" Target="../media/image10.png"/></Relationships>
</file>

<file path=xl/drawings/_rels/drawing4.xml.rels><?xml version="1.0" encoding="UTF-8" standalone="yes"?>
<Relationships xmlns="http://schemas.openxmlformats.org/package/2006/relationships"><Relationship Id="rId1" Type="http://schemas.openxmlformats.org/officeDocument/2006/relationships/image" Target="../media/image13.png"/></Relationships>
</file>

<file path=xl/drawings/_rels/drawing6.xml.rels><?xml version="1.0" encoding="UTF-8" standalone="yes"?>
<Relationships xmlns="http://schemas.openxmlformats.org/package/2006/relationships"><Relationship Id="rId8" Type="http://schemas.openxmlformats.org/officeDocument/2006/relationships/image" Target="../media/image21.emf"/><Relationship Id="rId3" Type="http://schemas.openxmlformats.org/officeDocument/2006/relationships/image" Target="../media/image16.png"/><Relationship Id="rId7" Type="http://schemas.openxmlformats.org/officeDocument/2006/relationships/image" Target="../media/image20.png"/><Relationship Id="rId2" Type="http://schemas.openxmlformats.org/officeDocument/2006/relationships/image" Target="../media/image15.png"/><Relationship Id="rId1" Type="http://schemas.openxmlformats.org/officeDocument/2006/relationships/image" Target="../media/image14.png"/><Relationship Id="rId6" Type="http://schemas.openxmlformats.org/officeDocument/2006/relationships/image" Target="../media/image19.png"/><Relationship Id="rId5" Type="http://schemas.openxmlformats.org/officeDocument/2006/relationships/image" Target="../media/image18.jpeg"/><Relationship Id="rId4" Type="http://schemas.openxmlformats.org/officeDocument/2006/relationships/image" Target="../media/image17.png"/><Relationship Id="rId9" Type="http://schemas.openxmlformats.org/officeDocument/2006/relationships/image" Target="../media/image22.emf"/></Relationships>
</file>

<file path=xl/drawings/drawing1.xml><?xml version="1.0" encoding="utf-8"?>
<xdr:wsDr xmlns:xdr="http://schemas.openxmlformats.org/drawingml/2006/spreadsheetDrawing" xmlns:a="http://schemas.openxmlformats.org/drawingml/2006/main">
  <xdr:twoCellAnchor editAs="oneCell">
    <xdr:from>
      <xdr:col>22</xdr:col>
      <xdr:colOff>568445</xdr:colOff>
      <xdr:row>0</xdr:row>
      <xdr:rowOff>163286</xdr:rowOff>
    </xdr:from>
    <xdr:to>
      <xdr:col>27</xdr:col>
      <xdr:colOff>32656</xdr:colOff>
      <xdr:row>32</xdr:row>
      <xdr:rowOff>65408</xdr:rowOff>
    </xdr:to>
    <xdr:pic>
      <xdr:nvPicPr>
        <xdr:cNvPr id="5" name="図 4">
          <a:extLst>
            <a:ext uri="{FF2B5EF4-FFF2-40B4-BE49-F238E27FC236}">
              <a16:creationId xmlns:a16="http://schemas.microsoft.com/office/drawing/2014/main" id="{FE7842B4-647B-620A-1782-D9E082F85D3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613988" y="163286"/>
          <a:ext cx="3110925" cy="7914008"/>
        </a:xfrm>
        <a:prstGeom prst="rect">
          <a:avLst/>
        </a:prstGeom>
        <a:ln>
          <a:solidFill>
            <a:schemeClr val="tx1"/>
          </a:solidFill>
        </a:ln>
      </xdr:spPr>
    </xdr:pic>
    <xdr:clientData/>
  </xdr:twoCellAnchor>
  <xdr:twoCellAnchor editAs="oneCell">
    <xdr:from>
      <xdr:col>0</xdr:col>
      <xdr:colOff>117580</xdr:colOff>
      <xdr:row>33</xdr:row>
      <xdr:rowOff>42037</xdr:rowOff>
    </xdr:from>
    <xdr:to>
      <xdr:col>11</xdr:col>
      <xdr:colOff>317500</xdr:colOff>
      <xdr:row>52</xdr:row>
      <xdr:rowOff>149554</xdr:rowOff>
    </xdr:to>
    <xdr:pic>
      <xdr:nvPicPr>
        <xdr:cNvPr id="9" name="図 8">
          <a:extLst>
            <a:ext uri="{FF2B5EF4-FFF2-40B4-BE49-F238E27FC236}">
              <a16:creationId xmlns:a16="http://schemas.microsoft.com/office/drawing/2014/main" id="{2F26A2AE-7D02-AA26-0270-3DD92E4E945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7580" y="8424037"/>
          <a:ext cx="8282563" cy="4933517"/>
        </a:xfrm>
        <a:prstGeom prst="rect">
          <a:avLst/>
        </a:prstGeom>
        <a:ln>
          <a:solidFill>
            <a:schemeClr val="tx1"/>
          </a:solidFill>
        </a:ln>
      </xdr:spPr>
    </xdr:pic>
    <xdr:clientData/>
  </xdr:twoCellAnchor>
  <xdr:twoCellAnchor editAs="oneCell">
    <xdr:from>
      <xdr:col>11</xdr:col>
      <xdr:colOff>431159</xdr:colOff>
      <xdr:row>33</xdr:row>
      <xdr:rowOff>55518</xdr:rowOff>
    </xdr:from>
    <xdr:to>
      <xdr:col>22</xdr:col>
      <xdr:colOff>384281</xdr:colOff>
      <xdr:row>52</xdr:row>
      <xdr:rowOff>141514</xdr:rowOff>
    </xdr:to>
    <xdr:pic>
      <xdr:nvPicPr>
        <xdr:cNvPr id="10" name="図 9">
          <a:extLst>
            <a:ext uri="{FF2B5EF4-FFF2-40B4-BE49-F238E27FC236}">
              <a16:creationId xmlns:a16="http://schemas.microsoft.com/office/drawing/2014/main" id="{1950794C-738F-6195-4B74-1C979D60291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453930" y="8317775"/>
          <a:ext cx="7975894" cy="4843053"/>
        </a:xfrm>
        <a:prstGeom prst="rect">
          <a:avLst/>
        </a:prstGeom>
        <a:ln>
          <a:solidFill>
            <a:schemeClr val="tx1"/>
          </a:solidFill>
        </a:ln>
      </xdr:spPr>
    </xdr:pic>
    <xdr:clientData/>
  </xdr:twoCellAnchor>
  <xdr:twoCellAnchor editAs="oneCell">
    <xdr:from>
      <xdr:col>0</xdr:col>
      <xdr:colOff>131577</xdr:colOff>
      <xdr:row>0</xdr:row>
      <xdr:rowOff>157843</xdr:rowOff>
    </xdr:from>
    <xdr:to>
      <xdr:col>22</xdr:col>
      <xdr:colOff>402771</xdr:colOff>
      <xdr:row>32</xdr:row>
      <xdr:rowOff>76200</xdr:rowOff>
    </xdr:to>
    <xdr:pic>
      <xdr:nvPicPr>
        <xdr:cNvPr id="8" name="図 7">
          <a:extLst>
            <a:ext uri="{FF2B5EF4-FFF2-40B4-BE49-F238E27FC236}">
              <a16:creationId xmlns:a16="http://schemas.microsoft.com/office/drawing/2014/main" id="{D2DC2523-1023-F60E-578A-69FFB91A3345}"/>
            </a:ext>
          </a:extLst>
        </xdr:cNvPr>
        <xdr:cNvPicPr>
          <a:picLocks noChangeAspect="1"/>
        </xdr:cNvPicPr>
      </xdr:nvPicPr>
      <xdr:blipFill>
        <a:blip xmlns:r="http://schemas.openxmlformats.org/officeDocument/2006/relationships" r:embed="rId4"/>
        <a:stretch>
          <a:fillRect/>
        </a:stretch>
      </xdr:blipFill>
      <xdr:spPr>
        <a:xfrm>
          <a:off x="131577" y="157843"/>
          <a:ext cx="16316737" cy="7930243"/>
        </a:xfrm>
        <a:prstGeom prst="rect">
          <a:avLst/>
        </a:prstGeom>
        <a:ln>
          <a:solidFill>
            <a:sysClr val="windowText" lastClr="000000"/>
          </a:solid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88900</xdr:colOff>
      <xdr:row>7</xdr:row>
      <xdr:rowOff>381001</xdr:rowOff>
    </xdr:from>
    <xdr:to>
      <xdr:col>5</xdr:col>
      <xdr:colOff>3905994</xdr:colOff>
      <xdr:row>7</xdr:row>
      <xdr:rowOff>2705100</xdr:rowOff>
    </xdr:to>
    <xdr:sp macro="" textlink="">
      <xdr:nvSpPr>
        <xdr:cNvPr id="3" name="正方形/長方形 2">
          <a:extLst>
            <a:ext uri="{FF2B5EF4-FFF2-40B4-BE49-F238E27FC236}">
              <a16:creationId xmlns:a16="http://schemas.microsoft.com/office/drawing/2014/main" id="{93CFBE97-4734-4A10-BEC3-3639A2B1B0B7}"/>
            </a:ext>
          </a:extLst>
        </xdr:cNvPr>
        <xdr:cNvSpPr/>
      </xdr:nvSpPr>
      <xdr:spPr>
        <a:xfrm>
          <a:off x="15090775" y="1866901"/>
          <a:ext cx="3817094" cy="2324099"/>
        </a:xfrm>
        <a:prstGeom prst="rect">
          <a:avLst/>
        </a:prstGeom>
        <a:noFill/>
        <a:ln w="31750">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4</xdr:col>
      <xdr:colOff>3175000</xdr:colOff>
      <xdr:row>7</xdr:row>
      <xdr:rowOff>414594</xdr:rowOff>
    </xdr:from>
    <xdr:to>
      <xdr:col>5</xdr:col>
      <xdr:colOff>66488</xdr:colOff>
      <xdr:row>7</xdr:row>
      <xdr:rowOff>668595</xdr:rowOff>
    </xdr:to>
    <xdr:cxnSp macro="">
      <xdr:nvCxnSpPr>
        <xdr:cNvPr id="4" name="直線コネクタ 3">
          <a:extLst>
            <a:ext uri="{FF2B5EF4-FFF2-40B4-BE49-F238E27FC236}">
              <a16:creationId xmlns:a16="http://schemas.microsoft.com/office/drawing/2014/main" id="{5D1121F6-9194-456C-B5DA-AF6A9B4CBB7D}"/>
            </a:ext>
          </a:extLst>
        </xdr:cNvPr>
        <xdr:cNvCxnSpPr/>
      </xdr:nvCxnSpPr>
      <xdr:spPr>
        <a:xfrm>
          <a:off x="13223875" y="1900494"/>
          <a:ext cx="1844488" cy="254001"/>
        </a:xfrm>
        <a:prstGeom prst="line">
          <a:avLst/>
        </a:prstGeom>
        <a:ln>
          <a:solidFill>
            <a:srgbClr val="FF0000"/>
          </a:solidFill>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4</xdr:col>
      <xdr:colOff>4686300</xdr:colOff>
      <xdr:row>9</xdr:row>
      <xdr:rowOff>635000</xdr:rowOff>
    </xdr:from>
    <xdr:to>
      <xdr:col>5</xdr:col>
      <xdr:colOff>104588</xdr:colOff>
      <xdr:row>9</xdr:row>
      <xdr:rowOff>698501</xdr:rowOff>
    </xdr:to>
    <xdr:cxnSp macro="">
      <xdr:nvCxnSpPr>
        <xdr:cNvPr id="7" name="直線コネクタ 6">
          <a:extLst>
            <a:ext uri="{FF2B5EF4-FFF2-40B4-BE49-F238E27FC236}">
              <a16:creationId xmlns:a16="http://schemas.microsoft.com/office/drawing/2014/main" id="{2C160B49-618E-47AB-A7D7-1810B5514C4E}"/>
            </a:ext>
          </a:extLst>
        </xdr:cNvPr>
        <xdr:cNvCxnSpPr/>
      </xdr:nvCxnSpPr>
      <xdr:spPr>
        <a:xfrm>
          <a:off x="14735175" y="7302500"/>
          <a:ext cx="371288" cy="63501"/>
        </a:xfrm>
        <a:prstGeom prst="line">
          <a:avLst/>
        </a:prstGeom>
        <a:ln>
          <a:solidFill>
            <a:srgbClr val="FF0000"/>
          </a:solidFill>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5</xdr:col>
      <xdr:colOff>225137</xdr:colOff>
      <xdr:row>7</xdr:row>
      <xdr:rowOff>623454</xdr:rowOff>
    </xdr:from>
    <xdr:to>
      <xdr:col>5</xdr:col>
      <xdr:colOff>3755737</xdr:colOff>
      <xdr:row>7</xdr:row>
      <xdr:rowOff>2418361</xdr:rowOff>
    </xdr:to>
    <xdr:pic>
      <xdr:nvPicPr>
        <xdr:cNvPr id="8" name="図 7">
          <a:extLst>
            <a:ext uri="{FF2B5EF4-FFF2-40B4-BE49-F238E27FC236}">
              <a16:creationId xmlns:a16="http://schemas.microsoft.com/office/drawing/2014/main" id="{BAB8B958-8274-43F6-A3EC-93D58D70FDAF}"/>
            </a:ext>
          </a:extLst>
        </xdr:cNvPr>
        <xdr:cNvPicPr>
          <a:picLocks noChangeAspect="1"/>
        </xdr:cNvPicPr>
      </xdr:nvPicPr>
      <xdr:blipFill>
        <a:blip xmlns:r="http://schemas.openxmlformats.org/officeDocument/2006/relationships" r:embed="rId1"/>
        <a:stretch>
          <a:fillRect/>
        </a:stretch>
      </xdr:blipFill>
      <xdr:spPr>
        <a:xfrm>
          <a:off x="15222682" y="2078181"/>
          <a:ext cx="3530600" cy="1810147"/>
        </a:xfrm>
        <a:prstGeom prst="rect">
          <a:avLst/>
        </a:prstGeom>
      </xdr:spPr>
    </xdr:pic>
    <xdr:clientData/>
  </xdr:twoCellAnchor>
  <xdr:twoCellAnchor>
    <xdr:from>
      <xdr:col>5</xdr:col>
      <xdr:colOff>101600</xdr:colOff>
      <xdr:row>9</xdr:row>
      <xdr:rowOff>660399</xdr:rowOff>
    </xdr:from>
    <xdr:to>
      <xdr:col>5</xdr:col>
      <xdr:colOff>5346700</xdr:colOff>
      <xdr:row>9</xdr:row>
      <xdr:rowOff>2133600</xdr:rowOff>
    </xdr:to>
    <xdr:sp macro="" textlink="">
      <xdr:nvSpPr>
        <xdr:cNvPr id="2" name="正方形/長方形 1">
          <a:extLst>
            <a:ext uri="{FF2B5EF4-FFF2-40B4-BE49-F238E27FC236}">
              <a16:creationId xmlns:a16="http://schemas.microsoft.com/office/drawing/2014/main" id="{521B6E38-B9D8-4A0F-A982-3839AE334FDD}"/>
            </a:ext>
          </a:extLst>
        </xdr:cNvPr>
        <xdr:cNvSpPr/>
      </xdr:nvSpPr>
      <xdr:spPr>
        <a:xfrm>
          <a:off x="14766290" y="7141209"/>
          <a:ext cx="5081270" cy="1469391"/>
        </a:xfrm>
        <a:prstGeom prst="rect">
          <a:avLst/>
        </a:prstGeom>
        <a:noFill/>
        <a:ln w="31750">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4</xdr:col>
      <xdr:colOff>4686300</xdr:colOff>
      <xdr:row>9</xdr:row>
      <xdr:rowOff>635000</xdr:rowOff>
    </xdr:from>
    <xdr:to>
      <xdr:col>5</xdr:col>
      <xdr:colOff>104588</xdr:colOff>
      <xdr:row>9</xdr:row>
      <xdr:rowOff>698501</xdr:rowOff>
    </xdr:to>
    <xdr:cxnSp macro="">
      <xdr:nvCxnSpPr>
        <xdr:cNvPr id="5" name="直線コネクタ 4">
          <a:extLst>
            <a:ext uri="{FF2B5EF4-FFF2-40B4-BE49-F238E27FC236}">
              <a16:creationId xmlns:a16="http://schemas.microsoft.com/office/drawing/2014/main" id="{47B06544-5F87-4F15-9681-1528926C83F8}"/>
            </a:ext>
          </a:extLst>
        </xdr:cNvPr>
        <xdr:cNvCxnSpPr/>
      </xdr:nvCxnSpPr>
      <xdr:spPr>
        <a:xfrm>
          <a:off x="14505709" y="7108190"/>
          <a:ext cx="265474" cy="71121"/>
        </a:xfrm>
        <a:prstGeom prst="line">
          <a:avLst/>
        </a:prstGeom>
        <a:ln>
          <a:solidFill>
            <a:srgbClr val="FF0000"/>
          </a:solidFill>
        </a:ln>
      </xdr:spPr>
      <xdr:style>
        <a:lnRef idx="1">
          <a:schemeClr val="accent2"/>
        </a:lnRef>
        <a:fillRef idx="0">
          <a:schemeClr val="accent2"/>
        </a:fillRef>
        <a:effectRef idx="0">
          <a:schemeClr val="accent2"/>
        </a:effectRef>
        <a:fontRef idx="minor">
          <a:schemeClr val="tx1"/>
        </a:fontRef>
      </xdr:style>
    </xdr:cxnSp>
    <xdr:clientData/>
  </xdr:twoCellAnchor>
  <xdr:oneCellAnchor>
    <xdr:from>
      <xdr:col>5</xdr:col>
      <xdr:colOff>141086</xdr:colOff>
      <xdr:row>9</xdr:row>
      <xdr:rowOff>1001912</xdr:rowOff>
    </xdr:from>
    <xdr:ext cx="4857271" cy="774905"/>
    <xdr:pic>
      <xdr:nvPicPr>
        <xdr:cNvPr id="10" name="図 9">
          <a:extLst>
            <a:ext uri="{FF2B5EF4-FFF2-40B4-BE49-F238E27FC236}">
              <a16:creationId xmlns:a16="http://schemas.microsoft.com/office/drawing/2014/main" id="{A932B1C9-EEF3-4633-8542-F185FACE89A9}"/>
            </a:ext>
          </a:extLst>
        </xdr:cNvPr>
        <xdr:cNvPicPr>
          <a:picLocks noChangeAspect="1"/>
        </xdr:cNvPicPr>
      </xdr:nvPicPr>
      <xdr:blipFill>
        <a:blip xmlns:r="http://schemas.openxmlformats.org/officeDocument/2006/relationships" r:embed="rId2"/>
        <a:stretch>
          <a:fillRect/>
        </a:stretch>
      </xdr:blipFill>
      <xdr:spPr>
        <a:xfrm>
          <a:off x="14800515" y="7524269"/>
          <a:ext cx="4857271" cy="774905"/>
        </a:xfrm>
        <a:prstGeom prst="rect">
          <a:avLst/>
        </a:prstGeom>
      </xdr:spPr>
    </xdr:pic>
    <xdr:clientData/>
  </xdr:oneCellAnchor>
  <xdr:twoCellAnchor>
    <xdr:from>
      <xdr:col>4</xdr:col>
      <xdr:colOff>3178810</xdr:colOff>
      <xdr:row>9</xdr:row>
      <xdr:rowOff>412689</xdr:rowOff>
    </xdr:from>
    <xdr:to>
      <xdr:col>5</xdr:col>
      <xdr:colOff>64583</xdr:colOff>
      <xdr:row>9</xdr:row>
      <xdr:rowOff>664785</xdr:rowOff>
    </xdr:to>
    <xdr:cxnSp macro="">
      <xdr:nvCxnSpPr>
        <xdr:cNvPr id="12" name="直線コネクタ 11">
          <a:extLst>
            <a:ext uri="{FF2B5EF4-FFF2-40B4-BE49-F238E27FC236}">
              <a16:creationId xmlns:a16="http://schemas.microsoft.com/office/drawing/2014/main" id="{12D8F4F3-A467-498D-8805-533DB16FAF31}"/>
            </a:ext>
          </a:extLst>
        </xdr:cNvPr>
        <xdr:cNvCxnSpPr/>
      </xdr:nvCxnSpPr>
      <xdr:spPr>
        <a:xfrm>
          <a:off x="12998219" y="2127189"/>
          <a:ext cx="1734864" cy="252096"/>
        </a:xfrm>
        <a:prstGeom prst="line">
          <a:avLst/>
        </a:prstGeom>
        <a:ln>
          <a:solidFill>
            <a:srgbClr val="FF0000"/>
          </a:solidFill>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5</xdr:col>
      <xdr:colOff>88900</xdr:colOff>
      <xdr:row>11</xdr:row>
      <xdr:rowOff>381001</xdr:rowOff>
    </xdr:from>
    <xdr:to>
      <xdr:col>5</xdr:col>
      <xdr:colOff>3905994</xdr:colOff>
      <xdr:row>11</xdr:row>
      <xdr:rowOff>2705100</xdr:rowOff>
    </xdr:to>
    <xdr:sp macro="" textlink="">
      <xdr:nvSpPr>
        <xdr:cNvPr id="14" name="正方形/長方形 13">
          <a:extLst>
            <a:ext uri="{FF2B5EF4-FFF2-40B4-BE49-F238E27FC236}">
              <a16:creationId xmlns:a16="http://schemas.microsoft.com/office/drawing/2014/main" id="{089DAD35-4370-48AA-9816-F551C54F48D3}"/>
            </a:ext>
          </a:extLst>
        </xdr:cNvPr>
        <xdr:cNvSpPr/>
      </xdr:nvSpPr>
      <xdr:spPr>
        <a:xfrm>
          <a:off x="14761210" y="2095501"/>
          <a:ext cx="3809474" cy="2324099"/>
        </a:xfrm>
        <a:prstGeom prst="rect">
          <a:avLst/>
        </a:prstGeom>
        <a:noFill/>
        <a:ln w="31750">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4</xdr:col>
      <xdr:colOff>3175000</xdr:colOff>
      <xdr:row>11</xdr:row>
      <xdr:rowOff>414594</xdr:rowOff>
    </xdr:from>
    <xdr:to>
      <xdr:col>5</xdr:col>
      <xdr:colOff>66488</xdr:colOff>
      <xdr:row>11</xdr:row>
      <xdr:rowOff>668595</xdr:rowOff>
    </xdr:to>
    <xdr:cxnSp macro="">
      <xdr:nvCxnSpPr>
        <xdr:cNvPr id="15" name="直線コネクタ 14">
          <a:extLst>
            <a:ext uri="{FF2B5EF4-FFF2-40B4-BE49-F238E27FC236}">
              <a16:creationId xmlns:a16="http://schemas.microsoft.com/office/drawing/2014/main" id="{CB00B7C2-1236-489F-979D-2EB2F5C7D6C4}"/>
            </a:ext>
          </a:extLst>
        </xdr:cNvPr>
        <xdr:cNvCxnSpPr/>
      </xdr:nvCxnSpPr>
      <xdr:spPr>
        <a:xfrm>
          <a:off x="12998219" y="2127189"/>
          <a:ext cx="1734864" cy="252096"/>
        </a:xfrm>
        <a:prstGeom prst="line">
          <a:avLst/>
        </a:prstGeom>
        <a:ln>
          <a:solidFill>
            <a:srgbClr val="FF0000"/>
          </a:solidFill>
        </a:ln>
      </xdr:spPr>
      <xdr:style>
        <a:lnRef idx="1">
          <a:schemeClr val="accent2"/>
        </a:lnRef>
        <a:fillRef idx="0">
          <a:schemeClr val="accent2"/>
        </a:fillRef>
        <a:effectRef idx="0">
          <a:schemeClr val="accent2"/>
        </a:effectRef>
        <a:fontRef idx="minor">
          <a:schemeClr val="tx1"/>
        </a:fontRef>
      </xdr:style>
    </xdr:cxnSp>
    <xdr:clientData/>
  </xdr:twoCellAnchor>
  <xdr:oneCellAnchor>
    <xdr:from>
      <xdr:col>5</xdr:col>
      <xdr:colOff>225137</xdr:colOff>
      <xdr:row>11</xdr:row>
      <xdr:rowOff>623454</xdr:rowOff>
    </xdr:from>
    <xdr:ext cx="3530600" cy="1791097"/>
    <xdr:pic>
      <xdr:nvPicPr>
        <xdr:cNvPr id="16" name="図 15">
          <a:extLst>
            <a:ext uri="{FF2B5EF4-FFF2-40B4-BE49-F238E27FC236}">
              <a16:creationId xmlns:a16="http://schemas.microsoft.com/office/drawing/2014/main" id="{D83A57A3-69F2-4670-BE22-46B0AED3B0FA}"/>
            </a:ext>
          </a:extLst>
        </xdr:cNvPr>
        <xdr:cNvPicPr>
          <a:picLocks noChangeAspect="1"/>
        </xdr:cNvPicPr>
      </xdr:nvPicPr>
      <xdr:blipFill>
        <a:blip xmlns:r="http://schemas.openxmlformats.org/officeDocument/2006/relationships" r:embed="rId1"/>
        <a:stretch>
          <a:fillRect/>
        </a:stretch>
      </xdr:blipFill>
      <xdr:spPr>
        <a:xfrm>
          <a:off x="14893637" y="2341764"/>
          <a:ext cx="3530600" cy="1791097"/>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xdr:from>
      <xdr:col>13</xdr:col>
      <xdr:colOff>47625</xdr:colOff>
      <xdr:row>15</xdr:row>
      <xdr:rowOff>76200</xdr:rowOff>
    </xdr:from>
    <xdr:to>
      <xdr:col>26</xdr:col>
      <xdr:colOff>0</xdr:colOff>
      <xdr:row>52</xdr:row>
      <xdr:rowOff>28575</xdr:rowOff>
    </xdr:to>
    <xdr:grpSp>
      <xdr:nvGrpSpPr>
        <xdr:cNvPr id="2" name="グループ化 1">
          <a:extLst>
            <a:ext uri="{FF2B5EF4-FFF2-40B4-BE49-F238E27FC236}">
              <a16:creationId xmlns:a16="http://schemas.microsoft.com/office/drawing/2014/main" id="{BDA0E036-DE3C-4EFC-B8F2-5EEC49C853BF}"/>
            </a:ext>
          </a:extLst>
        </xdr:cNvPr>
        <xdr:cNvGrpSpPr>
          <a:grpSpLocks/>
        </xdr:cNvGrpSpPr>
      </xdr:nvGrpSpPr>
      <xdr:grpSpPr bwMode="auto">
        <a:xfrm>
          <a:off x="12891471" y="4323229"/>
          <a:ext cx="2718323" cy="9139294"/>
          <a:chOff x="12652337" y="4328099"/>
          <a:chExt cx="2839443" cy="9400700"/>
        </a:xfrm>
      </xdr:grpSpPr>
      <xdr:pic>
        <xdr:nvPicPr>
          <xdr:cNvPr id="3" name="図 2">
            <a:extLst>
              <a:ext uri="{FF2B5EF4-FFF2-40B4-BE49-F238E27FC236}">
                <a16:creationId xmlns:a16="http://schemas.microsoft.com/office/drawing/2014/main" id="{CE7D5AD5-75AC-8696-DBE0-93C23D7061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68250" y="11213649"/>
            <a:ext cx="2809875" cy="2515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4" name="図 3">
            <a:extLst>
              <a:ext uri="{FF2B5EF4-FFF2-40B4-BE49-F238E27FC236}">
                <a16:creationId xmlns:a16="http://schemas.microsoft.com/office/drawing/2014/main" id="{0ECCF565-AF8E-D4EE-F109-0D71EA5C5E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652337" y="8892986"/>
            <a:ext cx="2823006" cy="23623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5" name="図 4">
            <a:extLst>
              <a:ext uri="{FF2B5EF4-FFF2-40B4-BE49-F238E27FC236}">
                <a16:creationId xmlns:a16="http://schemas.microsoft.com/office/drawing/2014/main" id="{655E15F0-8B2E-A655-CA3F-3F583E38480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2654514" y="6764861"/>
            <a:ext cx="2837266" cy="36665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6" name="図 5">
            <a:extLst>
              <a:ext uri="{FF2B5EF4-FFF2-40B4-BE49-F238E27FC236}">
                <a16:creationId xmlns:a16="http://schemas.microsoft.com/office/drawing/2014/main" id="{8FEA6005-434F-FC75-AE37-7BE7CE6617F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2655466" y="6281697"/>
            <a:ext cx="2833461" cy="6542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7" name="図 6">
            <a:extLst>
              <a:ext uri="{FF2B5EF4-FFF2-40B4-BE49-F238E27FC236}">
                <a16:creationId xmlns:a16="http://schemas.microsoft.com/office/drawing/2014/main" id="{D931F5AF-AD34-D26C-9311-6112C2E9B4CD}"/>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2663356" y="4328099"/>
            <a:ext cx="2819355" cy="19629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xdr:from>
      <xdr:col>27</xdr:col>
      <xdr:colOff>68706</xdr:colOff>
      <xdr:row>27</xdr:row>
      <xdr:rowOff>165826</xdr:rowOff>
    </xdr:from>
    <xdr:to>
      <xdr:col>31</xdr:col>
      <xdr:colOff>156088</xdr:colOff>
      <xdr:row>30</xdr:row>
      <xdr:rowOff>66526</xdr:rowOff>
    </xdr:to>
    <xdr:sp macro="" textlink="">
      <xdr:nvSpPr>
        <xdr:cNvPr id="8" name="テキスト ボックス 7">
          <a:extLst>
            <a:ext uri="{FF2B5EF4-FFF2-40B4-BE49-F238E27FC236}">
              <a16:creationId xmlns:a16="http://schemas.microsoft.com/office/drawing/2014/main" id="{0AC4FB5B-AE0F-4DC4-A2F2-D8090EDAC2B7}"/>
            </a:ext>
          </a:extLst>
        </xdr:cNvPr>
        <xdr:cNvSpPr txBox="1"/>
      </xdr:nvSpPr>
      <xdr:spPr>
        <a:xfrm>
          <a:off x="15200756" y="7258776"/>
          <a:ext cx="925582" cy="681750"/>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lnSpc>
              <a:spcPts val="1800"/>
            </a:lnSpc>
          </a:pPr>
          <a:r>
            <a:rPr kumimoji="1" lang="ja-JP" altLang="en-US" sz="1100" b="1">
              <a:solidFill>
                <a:srgbClr val="FF0000"/>
              </a:solidFill>
              <a:latin typeface="Meiryo" panose="020B0604030504040204" pitchFamily="34" charset="-128"/>
              <a:ea typeface="Meiryo" panose="020B0604030504040204" pitchFamily="34" charset="-128"/>
            </a:rPr>
            <a:t>プルダウン</a:t>
          </a:r>
          <a:br>
            <a:rPr kumimoji="1" lang="en-US" altLang="ja-JP" sz="1100" b="1">
              <a:solidFill>
                <a:srgbClr val="FF0000"/>
              </a:solidFill>
              <a:latin typeface="Meiryo" panose="020B0604030504040204" pitchFamily="34" charset="-128"/>
              <a:ea typeface="Meiryo" panose="020B0604030504040204" pitchFamily="34" charset="-128"/>
            </a:rPr>
          </a:br>
          <a:r>
            <a:rPr kumimoji="1" lang="en-US" altLang="ja-JP" sz="1100" b="1">
              <a:solidFill>
                <a:srgbClr val="FF0000"/>
              </a:solidFill>
              <a:latin typeface="Meiryo" panose="020B0604030504040204" pitchFamily="34" charset="-128"/>
              <a:ea typeface="Meiryo" panose="020B0604030504040204" pitchFamily="34" charset="-128"/>
            </a:rPr>
            <a:t>【</a:t>
          </a:r>
          <a:r>
            <a:rPr kumimoji="1" lang="ja-JP" altLang="en-US" sz="1100" b="1">
              <a:solidFill>
                <a:srgbClr val="FF0000"/>
              </a:solidFill>
              <a:latin typeface="Meiryo" panose="020B0604030504040204" pitchFamily="34" charset="-128"/>
              <a:ea typeface="Meiryo" panose="020B0604030504040204" pitchFamily="34" charset="-128"/>
            </a:rPr>
            <a:t>単一選択</a:t>
          </a:r>
          <a:r>
            <a:rPr kumimoji="1" lang="en-US" altLang="ja-JP" sz="1100" b="1">
              <a:solidFill>
                <a:srgbClr val="FF0000"/>
              </a:solidFill>
              <a:latin typeface="Meiryo" panose="020B0604030504040204" pitchFamily="34" charset="-128"/>
              <a:ea typeface="Meiryo" panose="020B0604030504040204" pitchFamily="34" charset="-128"/>
            </a:rPr>
            <a:t>】</a:t>
          </a:r>
          <a:endParaRPr kumimoji="1" lang="ja-JP" altLang="en-US" sz="1100" b="1">
            <a:solidFill>
              <a:srgbClr val="FF0000"/>
            </a:solidFill>
            <a:latin typeface="Meiryo" panose="020B0604030504040204" pitchFamily="34" charset="-128"/>
            <a:ea typeface="Meiryo" panose="020B0604030504040204" pitchFamily="34" charset="-128"/>
          </a:endParaRPr>
        </a:p>
      </xdr:txBody>
    </xdr:sp>
    <xdr:clientData/>
  </xdr:twoCellAnchor>
  <xdr:twoCellAnchor>
    <xdr:from>
      <xdr:col>13</xdr:col>
      <xdr:colOff>203200</xdr:colOff>
      <xdr:row>40</xdr:row>
      <xdr:rowOff>114300</xdr:rowOff>
    </xdr:from>
    <xdr:to>
      <xdr:col>15</xdr:col>
      <xdr:colOff>12700</xdr:colOff>
      <xdr:row>41</xdr:row>
      <xdr:rowOff>101600</xdr:rowOff>
    </xdr:to>
    <xdr:pic>
      <xdr:nvPicPr>
        <xdr:cNvPr id="9" name="図 8">
          <a:extLst>
            <a:ext uri="{FF2B5EF4-FFF2-40B4-BE49-F238E27FC236}">
              <a16:creationId xmlns:a16="http://schemas.microsoft.com/office/drawing/2014/main" id="{DC9F07E7-4E96-4FDE-BD50-E0748161335A}"/>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2401550" y="10604500"/>
          <a:ext cx="22860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26</xdr:col>
      <xdr:colOff>168381</xdr:colOff>
      <xdr:row>23</xdr:row>
      <xdr:rowOff>219198</xdr:rowOff>
    </xdr:from>
    <xdr:to>
      <xdr:col>26</xdr:col>
      <xdr:colOff>168381</xdr:colOff>
      <xdr:row>31</xdr:row>
      <xdr:rowOff>87920</xdr:rowOff>
    </xdr:to>
    <xdr:cxnSp macro="">
      <xdr:nvCxnSpPr>
        <xdr:cNvPr id="10" name="直線コネクタ 9">
          <a:extLst>
            <a:ext uri="{FF2B5EF4-FFF2-40B4-BE49-F238E27FC236}">
              <a16:creationId xmlns:a16="http://schemas.microsoft.com/office/drawing/2014/main" id="{DB9BAD1F-2FDA-4CEA-B735-296C9E04B675}"/>
            </a:ext>
          </a:extLst>
        </xdr:cNvPr>
        <xdr:cNvCxnSpPr/>
      </xdr:nvCxnSpPr>
      <xdr:spPr>
        <a:xfrm flipH="1">
          <a:off x="15090881" y="6264398"/>
          <a:ext cx="0" cy="1957872"/>
        </a:xfrm>
        <a:prstGeom prst="line">
          <a:avLst/>
        </a:prstGeom>
        <a:ln w="73025" cmpd="sng">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179874</xdr:colOff>
      <xdr:row>30</xdr:row>
      <xdr:rowOff>123079</xdr:rowOff>
    </xdr:from>
    <xdr:to>
      <xdr:col>25</xdr:col>
      <xdr:colOff>102095</xdr:colOff>
      <xdr:row>32</xdr:row>
      <xdr:rowOff>40419</xdr:rowOff>
    </xdr:to>
    <xdr:sp macro="" textlink="">
      <xdr:nvSpPr>
        <xdr:cNvPr id="11" name="正方形/長方形 10">
          <a:extLst>
            <a:ext uri="{FF2B5EF4-FFF2-40B4-BE49-F238E27FC236}">
              <a16:creationId xmlns:a16="http://schemas.microsoft.com/office/drawing/2014/main" id="{2A8C21A9-7035-4AB1-9FC4-23675FAA19B1}"/>
            </a:ext>
          </a:extLst>
        </xdr:cNvPr>
        <xdr:cNvSpPr/>
      </xdr:nvSpPr>
      <xdr:spPr>
        <a:xfrm>
          <a:off x="12378224" y="7997079"/>
          <a:ext cx="2436821" cy="444390"/>
        </a:xfrm>
        <a:prstGeom prst="rect">
          <a:avLst/>
        </a:prstGeom>
        <a:noFill/>
        <a:ln w="31750" cmpd="sng">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13</xdr:col>
      <xdr:colOff>170819</xdr:colOff>
      <xdr:row>26</xdr:row>
      <xdr:rowOff>159706</xdr:rowOff>
    </xdr:from>
    <xdr:to>
      <xdr:col>25</xdr:col>
      <xdr:colOff>112302</xdr:colOff>
      <xdr:row>28</xdr:row>
      <xdr:rowOff>125684</xdr:rowOff>
    </xdr:to>
    <xdr:sp macro="" textlink="">
      <xdr:nvSpPr>
        <xdr:cNvPr id="12" name="正方形/長方形 11">
          <a:extLst>
            <a:ext uri="{FF2B5EF4-FFF2-40B4-BE49-F238E27FC236}">
              <a16:creationId xmlns:a16="http://schemas.microsoft.com/office/drawing/2014/main" id="{CBB13FCC-0B52-4F63-A463-9E4202725313}"/>
            </a:ext>
          </a:extLst>
        </xdr:cNvPr>
        <xdr:cNvSpPr/>
      </xdr:nvSpPr>
      <xdr:spPr>
        <a:xfrm>
          <a:off x="12369169" y="6985956"/>
          <a:ext cx="2456083" cy="493028"/>
        </a:xfrm>
        <a:prstGeom prst="rect">
          <a:avLst/>
        </a:prstGeom>
        <a:noFill/>
        <a:ln w="31750" cmpd="sng">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18</xdr:col>
      <xdr:colOff>221480</xdr:colOff>
      <xdr:row>38</xdr:row>
      <xdr:rowOff>118979</xdr:rowOff>
    </xdr:from>
    <xdr:to>
      <xdr:col>20</xdr:col>
      <xdr:colOff>163300</xdr:colOff>
      <xdr:row>39</xdr:row>
      <xdr:rowOff>533</xdr:rowOff>
    </xdr:to>
    <xdr:sp macro="" textlink="">
      <xdr:nvSpPr>
        <xdr:cNvPr id="13" name="左矢印 12">
          <a:extLst>
            <a:ext uri="{FF2B5EF4-FFF2-40B4-BE49-F238E27FC236}">
              <a16:creationId xmlns:a16="http://schemas.microsoft.com/office/drawing/2014/main" id="{43E78F02-C2E9-4580-98DC-EA9089D2FCF9}"/>
            </a:ext>
          </a:extLst>
        </xdr:cNvPr>
        <xdr:cNvSpPr/>
      </xdr:nvSpPr>
      <xdr:spPr>
        <a:xfrm>
          <a:off x="13454880" y="10088479"/>
          <a:ext cx="373620" cy="141904"/>
        </a:xfrm>
        <a:prstGeom prst="leftArrow">
          <a:avLst/>
        </a:prstGeom>
        <a:solidFill>
          <a:srgbClr val="FF0000"/>
        </a:solidFill>
        <a:ln w="31750" cmpd="sng">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20</xdr:col>
      <xdr:colOff>167354</xdr:colOff>
      <xdr:row>37</xdr:row>
      <xdr:rowOff>21700</xdr:rowOff>
    </xdr:from>
    <xdr:to>
      <xdr:col>26</xdr:col>
      <xdr:colOff>124733</xdr:colOff>
      <xdr:row>40</xdr:row>
      <xdr:rowOff>15875</xdr:rowOff>
    </xdr:to>
    <xdr:sp macro="" textlink="">
      <xdr:nvSpPr>
        <xdr:cNvPr id="14" name="テキスト ボックス 13">
          <a:extLst>
            <a:ext uri="{FF2B5EF4-FFF2-40B4-BE49-F238E27FC236}">
              <a16:creationId xmlns:a16="http://schemas.microsoft.com/office/drawing/2014/main" id="{DAB6B6C0-189F-4714-BE20-3F4F1FF1BE13}"/>
            </a:ext>
          </a:extLst>
        </xdr:cNvPr>
        <xdr:cNvSpPr txBox="1"/>
      </xdr:nvSpPr>
      <xdr:spPr>
        <a:xfrm>
          <a:off x="13832554" y="9730850"/>
          <a:ext cx="1214679" cy="775225"/>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lnSpc>
              <a:spcPts val="1800"/>
            </a:lnSpc>
          </a:pPr>
          <a:r>
            <a:rPr kumimoji="1" lang="ja-JP" altLang="en-US" sz="1100" b="1">
              <a:solidFill>
                <a:srgbClr val="FF0000"/>
              </a:solidFill>
              <a:latin typeface="Meiryo" panose="020B0604030504040204" pitchFamily="34" charset="-128"/>
              <a:ea typeface="Meiryo" panose="020B0604030504040204" pitchFamily="34" charset="-128"/>
            </a:rPr>
            <a:t>チェックボックス</a:t>
          </a:r>
          <a:br>
            <a:rPr kumimoji="1" lang="en-US" altLang="ja-JP" sz="1100" b="1">
              <a:solidFill>
                <a:srgbClr val="FF0000"/>
              </a:solidFill>
              <a:latin typeface="Meiryo" panose="020B0604030504040204" pitchFamily="34" charset="-128"/>
              <a:ea typeface="Meiryo" panose="020B0604030504040204" pitchFamily="34" charset="-128"/>
            </a:rPr>
          </a:br>
          <a:r>
            <a:rPr kumimoji="1" lang="en-US" altLang="ja-JP" sz="1100" b="1">
              <a:solidFill>
                <a:srgbClr val="FF0000"/>
              </a:solidFill>
              <a:latin typeface="Meiryo" panose="020B0604030504040204" pitchFamily="34" charset="-128"/>
              <a:ea typeface="Meiryo" panose="020B0604030504040204" pitchFamily="34" charset="-128"/>
            </a:rPr>
            <a:t>【</a:t>
          </a:r>
          <a:r>
            <a:rPr kumimoji="1" lang="ja-JP" altLang="en-US" sz="1100" b="1">
              <a:solidFill>
                <a:srgbClr val="FF0000"/>
              </a:solidFill>
              <a:latin typeface="Meiryo" panose="020B0604030504040204" pitchFamily="34" charset="-128"/>
              <a:ea typeface="Meiryo" panose="020B0604030504040204" pitchFamily="34" charset="-128"/>
            </a:rPr>
            <a:t>複数選択可</a:t>
          </a:r>
          <a:r>
            <a:rPr kumimoji="1" lang="en-US" altLang="ja-JP" sz="1100" b="1">
              <a:solidFill>
                <a:srgbClr val="FF0000"/>
              </a:solidFill>
              <a:latin typeface="Meiryo" panose="020B0604030504040204" pitchFamily="34" charset="-128"/>
              <a:ea typeface="Meiryo" panose="020B0604030504040204" pitchFamily="34" charset="-128"/>
            </a:rPr>
            <a:t>】</a:t>
          </a:r>
          <a:endParaRPr kumimoji="1" lang="ja-JP" altLang="en-US" sz="1100" b="1">
            <a:solidFill>
              <a:srgbClr val="FF0000"/>
            </a:solidFill>
            <a:latin typeface="Meiryo" panose="020B0604030504040204" pitchFamily="34" charset="-128"/>
            <a:ea typeface="Meiryo" panose="020B0604030504040204" pitchFamily="34" charset="-128"/>
          </a:endParaRPr>
        </a:p>
      </xdr:txBody>
    </xdr:sp>
    <xdr:clientData/>
  </xdr:twoCellAnchor>
  <xdr:twoCellAnchor>
    <xdr:from>
      <xdr:col>13</xdr:col>
      <xdr:colOff>133952</xdr:colOff>
      <xdr:row>23</xdr:row>
      <xdr:rowOff>11283</xdr:rowOff>
    </xdr:from>
    <xdr:to>
      <xdr:col>25</xdr:col>
      <xdr:colOff>94177</xdr:colOff>
      <xdr:row>24</xdr:row>
      <xdr:rowOff>268970</xdr:rowOff>
    </xdr:to>
    <xdr:sp macro="" textlink="">
      <xdr:nvSpPr>
        <xdr:cNvPr id="15" name="正方形/長方形 14">
          <a:extLst>
            <a:ext uri="{FF2B5EF4-FFF2-40B4-BE49-F238E27FC236}">
              <a16:creationId xmlns:a16="http://schemas.microsoft.com/office/drawing/2014/main" id="{85363C51-40D6-46E5-8EAC-FBA024463C70}"/>
            </a:ext>
          </a:extLst>
        </xdr:cNvPr>
        <xdr:cNvSpPr/>
      </xdr:nvSpPr>
      <xdr:spPr>
        <a:xfrm>
          <a:off x="12332302" y="6056483"/>
          <a:ext cx="2474825" cy="511687"/>
        </a:xfrm>
        <a:prstGeom prst="rect">
          <a:avLst/>
        </a:prstGeom>
        <a:noFill/>
        <a:ln w="31750" cmpd="sng">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25</xdr:col>
      <xdr:colOff>110321</xdr:colOff>
      <xdr:row>23</xdr:row>
      <xdr:rowOff>177301</xdr:rowOff>
    </xdr:from>
    <xdr:to>
      <xdr:col>26</xdr:col>
      <xdr:colOff>175605</xdr:colOff>
      <xdr:row>24</xdr:row>
      <xdr:rowOff>63477</xdr:rowOff>
    </xdr:to>
    <xdr:sp macro="" textlink="">
      <xdr:nvSpPr>
        <xdr:cNvPr id="16" name="左矢印 15">
          <a:extLst>
            <a:ext uri="{FF2B5EF4-FFF2-40B4-BE49-F238E27FC236}">
              <a16:creationId xmlns:a16="http://schemas.microsoft.com/office/drawing/2014/main" id="{263DBA1A-00B0-4BDE-9939-7DE039A4B586}"/>
            </a:ext>
          </a:extLst>
        </xdr:cNvPr>
        <xdr:cNvSpPr/>
      </xdr:nvSpPr>
      <xdr:spPr>
        <a:xfrm>
          <a:off x="14823271" y="6222501"/>
          <a:ext cx="274834" cy="146526"/>
        </a:xfrm>
        <a:prstGeom prst="leftArrow">
          <a:avLst/>
        </a:prstGeom>
        <a:solidFill>
          <a:srgbClr val="FF0000"/>
        </a:solidFill>
        <a:ln w="31750" cmpd="sng">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25</xdr:col>
      <xdr:colOff>120139</xdr:colOff>
      <xdr:row>27</xdr:row>
      <xdr:rowOff>163232</xdr:rowOff>
    </xdr:from>
    <xdr:to>
      <xdr:col>26</xdr:col>
      <xdr:colOff>182396</xdr:colOff>
      <xdr:row>28</xdr:row>
      <xdr:rowOff>28793</xdr:rowOff>
    </xdr:to>
    <xdr:sp macro="" textlink="">
      <xdr:nvSpPr>
        <xdr:cNvPr id="17" name="左矢印 16">
          <a:extLst>
            <a:ext uri="{FF2B5EF4-FFF2-40B4-BE49-F238E27FC236}">
              <a16:creationId xmlns:a16="http://schemas.microsoft.com/office/drawing/2014/main" id="{FD322E49-7658-4C9A-B1CC-8434C2028AD2}"/>
            </a:ext>
          </a:extLst>
        </xdr:cNvPr>
        <xdr:cNvSpPr/>
      </xdr:nvSpPr>
      <xdr:spPr>
        <a:xfrm>
          <a:off x="14833089" y="7256182"/>
          <a:ext cx="271807" cy="125911"/>
        </a:xfrm>
        <a:prstGeom prst="leftArrow">
          <a:avLst/>
        </a:prstGeom>
        <a:solidFill>
          <a:srgbClr val="FF0000"/>
        </a:solidFill>
        <a:ln w="31750" cmpd="sng">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25</xdr:col>
      <xdr:colOff>108591</xdr:colOff>
      <xdr:row>31</xdr:row>
      <xdr:rowOff>22386</xdr:rowOff>
    </xdr:from>
    <xdr:to>
      <xdr:col>26</xdr:col>
      <xdr:colOff>168405</xdr:colOff>
      <xdr:row>31</xdr:row>
      <xdr:rowOff>128180</xdr:rowOff>
    </xdr:to>
    <xdr:sp macro="" textlink="">
      <xdr:nvSpPr>
        <xdr:cNvPr id="18" name="左矢印 17">
          <a:extLst>
            <a:ext uri="{FF2B5EF4-FFF2-40B4-BE49-F238E27FC236}">
              <a16:creationId xmlns:a16="http://schemas.microsoft.com/office/drawing/2014/main" id="{A69368A9-4909-4E7E-9188-318D7FB8FAD1}"/>
            </a:ext>
          </a:extLst>
        </xdr:cNvPr>
        <xdr:cNvSpPr/>
      </xdr:nvSpPr>
      <xdr:spPr>
        <a:xfrm>
          <a:off x="14821541" y="8156736"/>
          <a:ext cx="269364" cy="105794"/>
        </a:xfrm>
        <a:prstGeom prst="leftArrow">
          <a:avLst/>
        </a:prstGeom>
        <a:solidFill>
          <a:srgbClr val="FF0000"/>
        </a:solidFill>
        <a:ln w="31750" cmpd="sng">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19</xdr:col>
      <xdr:colOff>2405</xdr:colOff>
      <xdr:row>47</xdr:row>
      <xdr:rowOff>0</xdr:rowOff>
    </xdr:from>
    <xdr:to>
      <xdr:col>20</xdr:col>
      <xdr:colOff>172935</xdr:colOff>
      <xdr:row>47</xdr:row>
      <xdr:rowOff>26093</xdr:rowOff>
    </xdr:to>
    <xdr:sp macro="" textlink="">
      <xdr:nvSpPr>
        <xdr:cNvPr id="19" name="左矢印 18">
          <a:extLst>
            <a:ext uri="{FF2B5EF4-FFF2-40B4-BE49-F238E27FC236}">
              <a16:creationId xmlns:a16="http://schemas.microsoft.com/office/drawing/2014/main" id="{AAF2F155-F9F9-4C3E-8007-02BE99B36ABB}"/>
            </a:ext>
          </a:extLst>
        </xdr:cNvPr>
        <xdr:cNvSpPr/>
      </xdr:nvSpPr>
      <xdr:spPr>
        <a:xfrm>
          <a:off x="13458055" y="12306300"/>
          <a:ext cx="380080" cy="26093"/>
        </a:xfrm>
        <a:prstGeom prst="leftArrow">
          <a:avLst/>
        </a:prstGeom>
        <a:solidFill>
          <a:srgbClr val="FF0000"/>
        </a:solidFill>
        <a:ln w="31750" cmpd="sng">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20</xdr:col>
      <xdr:colOff>175821</xdr:colOff>
      <xdr:row>45</xdr:row>
      <xdr:rowOff>211143</xdr:rowOff>
    </xdr:from>
    <xdr:to>
      <xdr:col>26</xdr:col>
      <xdr:colOff>139527</xdr:colOff>
      <xdr:row>48</xdr:row>
      <xdr:rowOff>10584</xdr:rowOff>
    </xdr:to>
    <xdr:sp macro="" textlink="">
      <xdr:nvSpPr>
        <xdr:cNvPr id="20" name="テキスト ボックス 19">
          <a:extLst>
            <a:ext uri="{FF2B5EF4-FFF2-40B4-BE49-F238E27FC236}">
              <a16:creationId xmlns:a16="http://schemas.microsoft.com/office/drawing/2014/main" id="{D572ADE7-0652-48B7-8651-DE4A91112C3D}"/>
            </a:ext>
          </a:extLst>
        </xdr:cNvPr>
        <xdr:cNvSpPr txBox="1"/>
      </xdr:nvSpPr>
      <xdr:spPr>
        <a:xfrm>
          <a:off x="13841021" y="11996743"/>
          <a:ext cx="1221006" cy="580491"/>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lnSpc>
              <a:spcPts val="1800"/>
            </a:lnSpc>
          </a:pPr>
          <a:r>
            <a:rPr kumimoji="1" lang="ja-JP" altLang="en-US" sz="1100" b="1">
              <a:solidFill>
                <a:srgbClr val="FF0000"/>
              </a:solidFill>
              <a:latin typeface="Meiryo" panose="020B0604030504040204" pitchFamily="34" charset="-128"/>
              <a:ea typeface="Meiryo" panose="020B0604030504040204" pitchFamily="34" charset="-128"/>
            </a:rPr>
            <a:t>ラジオボタン</a:t>
          </a:r>
          <a:br>
            <a:rPr kumimoji="1" lang="ja-JP" altLang="en-US" sz="1100" b="1">
              <a:solidFill>
                <a:srgbClr val="FF0000"/>
              </a:solidFill>
              <a:latin typeface="Meiryo" panose="020B0604030504040204" pitchFamily="34" charset="-128"/>
              <a:ea typeface="Meiryo" panose="020B0604030504040204" pitchFamily="34" charset="-128"/>
            </a:rPr>
          </a:br>
          <a:r>
            <a:rPr kumimoji="1" lang="en-US" altLang="ja-JP" sz="1100" b="1">
              <a:solidFill>
                <a:srgbClr val="FF0000"/>
              </a:solidFill>
              <a:latin typeface="Meiryo" panose="020B0604030504040204" pitchFamily="34" charset="-128"/>
              <a:ea typeface="Meiryo" panose="020B0604030504040204" pitchFamily="34" charset="-128"/>
            </a:rPr>
            <a:t>【</a:t>
          </a:r>
          <a:r>
            <a:rPr kumimoji="1" lang="ja-JP" altLang="en-US" sz="1100" b="1">
              <a:solidFill>
                <a:srgbClr val="FF0000"/>
              </a:solidFill>
              <a:latin typeface="Meiryo" panose="020B0604030504040204" pitchFamily="34" charset="-128"/>
              <a:ea typeface="Meiryo" panose="020B0604030504040204" pitchFamily="34" charset="-128"/>
            </a:rPr>
            <a:t>単一選択</a:t>
          </a:r>
          <a:r>
            <a:rPr kumimoji="1" lang="en-US" altLang="ja-JP" sz="1100" b="1">
              <a:solidFill>
                <a:srgbClr val="FF0000"/>
              </a:solidFill>
              <a:latin typeface="Meiryo" panose="020B0604030504040204" pitchFamily="34" charset="-128"/>
              <a:ea typeface="Meiryo" panose="020B0604030504040204" pitchFamily="34" charset="-128"/>
            </a:rPr>
            <a:t>】</a:t>
          </a:r>
        </a:p>
      </xdr:txBody>
    </xdr:sp>
    <xdr:clientData/>
  </xdr:twoCellAnchor>
  <xdr:oneCellAnchor>
    <xdr:from>
      <xdr:col>11</xdr:col>
      <xdr:colOff>0</xdr:colOff>
      <xdr:row>107</xdr:row>
      <xdr:rowOff>0</xdr:rowOff>
    </xdr:from>
    <xdr:ext cx="337457" cy="372834"/>
    <xdr:sp macro="" textlink="">
      <xdr:nvSpPr>
        <xdr:cNvPr id="21" name="Check Box 1" hidden="1">
          <a:extLst>
            <a:ext uri="{63B3BB69-23CF-44E3-9099-C40C66FF867C}">
              <a14:compatExt xmlns:a14="http://schemas.microsoft.com/office/drawing/2010/main" spid="_x0000_s28673"/>
            </a:ext>
            <a:ext uri="{FF2B5EF4-FFF2-40B4-BE49-F238E27FC236}">
              <a16:creationId xmlns:a16="http://schemas.microsoft.com/office/drawing/2014/main" id="{B254FF2A-71FC-4DF1-B289-4FF8FC145163}"/>
            </a:ext>
          </a:extLst>
        </xdr:cNvPr>
        <xdr:cNvSpPr/>
      </xdr:nvSpPr>
      <xdr:spPr bwMode="auto">
        <a:xfrm>
          <a:off x="889000" y="27616150"/>
          <a:ext cx="337457" cy="3728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107</xdr:row>
      <xdr:rowOff>0</xdr:rowOff>
    </xdr:from>
    <xdr:ext cx="337457" cy="372834"/>
    <xdr:sp macro="" textlink="">
      <xdr:nvSpPr>
        <xdr:cNvPr id="22" name="Check Box 2" hidden="1">
          <a:extLst>
            <a:ext uri="{63B3BB69-23CF-44E3-9099-C40C66FF867C}">
              <a14:compatExt xmlns:a14="http://schemas.microsoft.com/office/drawing/2010/main" spid="_x0000_s28674"/>
            </a:ext>
            <a:ext uri="{FF2B5EF4-FFF2-40B4-BE49-F238E27FC236}">
              <a16:creationId xmlns:a16="http://schemas.microsoft.com/office/drawing/2014/main" id="{943C1055-8E56-4915-B913-688A21530C10}"/>
            </a:ext>
          </a:extLst>
        </xdr:cNvPr>
        <xdr:cNvSpPr/>
      </xdr:nvSpPr>
      <xdr:spPr bwMode="auto">
        <a:xfrm>
          <a:off x="889000" y="27616150"/>
          <a:ext cx="337457" cy="3728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25</xdr:row>
      <xdr:rowOff>76200</xdr:rowOff>
    </xdr:from>
    <xdr:ext cx="337457" cy="363310"/>
    <xdr:sp macro="" textlink="">
      <xdr:nvSpPr>
        <xdr:cNvPr id="23" name="Check Box 3" hidden="1">
          <a:extLst>
            <a:ext uri="{63B3BB69-23CF-44E3-9099-C40C66FF867C}">
              <a14:compatExt xmlns:a14="http://schemas.microsoft.com/office/drawing/2010/main" spid="_x0000_s28675"/>
            </a:ext>
            <a:ext uri="{FF2B5EF4-FFF2-40B4-BE49-F238E27FC236}">
              <a16:creationId xmlns:a16="http://schemas.microsoft.com/office/drawing/2014/main" id="{A2A29DB8-2967-4FA1-B357-DBB3CAE72C85}"/>
            </a:ext>
          </a:extLst>
        </xdr:cNvPr>
        <xdr:cNvSpPr/>
      </xdr:nvSpPr>
      <xdr:spPr bwMode="auto">
        <a:xfrm>
          <a:off x="889000" y="6642100"/>
          <a:ext cx="337457" cy="3633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25</xdr:row>
      <xdr:rowOff>76200</xdr:rowOff>
    </xdr:from>
    <xdr:ext cx="337457" cy="363310"/>
    <xdr:sp macro="" textlink="">
      <xdr:nvSpPr>
        <xdr:cNvPr id="24" name="Check Box 3" hidden="1">
          <a:extLst>
            <a:ext uri="{63B3BB69-23CF-44E3-9099-C40C66FF867C}">
              <a14:compatExt xmlns:a14="http://schemas.microsoft.com/office/drawing/2010/main" spid="_x0000_s28675"/>
            </a:ext>
            <a:ext uri="{FF2B5EF4-FFF2-40B4-BE49-F238E27FC236}">
              <a16:creationId xmlns:a16="http://schemas.microsoft.com/office/drawing/2014/main" id="{976E1E76-A56A-42E1-A30F-55BB76B95BF1}"/>
            </a:ext>
          </a:extLst>
        </xdr:cNvPr>
        <xdr:cNvSpPr/>
      </xdr:nvSpPr>
      <xdr:spPr bwMode="auto">
        <a:xfrm>
          <a:off x="889000" y="6642100"/>
          <a:ext cx="337457" cy="3633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25</xdr:row>
      <xdr:rowOff>76200</xdr:rowOff>
    </xdr:from>
    <xdr:ext cx="337457" cy="363310"/>
    <xdr:sp macro="" textlink="">
      <xdr:nvSpPr>
        <xdr:cNvPr id="25" name="Check Box 3" hidden="1">
          <a:extLst>
            <a:ext uri="{63B3BB69-23CF-44E3-9099-C40C66FF867C}">
              <a14:compatExt xmlns:a14="http://schemas.microsoft.com/office/drawing/2010/main" spid="_x0000_s28675"/>
            </a:ext>
            <a:ext uri="{FF2B5EF4-FFF2-40B4-BE49-F238E27FC236}">
              <a16:creationId xmlns:a16="http://schemas.microsoft.com/office/drawing/2014/main" id="{25EAEE88-B5EB-4311-BCA9-984ABCEAA1B7}"/>
            </a:ext>
          </a:extLst>
        </xdr:cNvPr>
        <xdr:cNvSpPr/>
      </xdr:nvSpPr>
      <xdr:spPr bwMode="auto">
        <a:xfrm>
          <a:off x="889000" y="6642100"/>
          <a:ext cx="337457" cy="3633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25</xdr:row>
      <xdr:rowOff>76200</xdr:rowOff>
    </xdr:from>
    <xdr:ext cx="337457" cy="363310"/>
    <xdr:sp macro="" textlink="">
      <xdr:nvSpPr>
        <xdr:cNvPr id="26" name="Check Box 3" hidden="1">
          <a:extLst>
            <a:ext uri="{63B3BB69-23CF-44E3-9099-C40C66FF867C}">
              <a14:compatExt xmlns:a14="http://schemas.microsoft.com/office/drawing/2010/main" spid="_x0000_s28675"/>
            </a:ext>
            <a:ext uri="{FF2B5EF4-FFF2-40B4-BE49-F238E27FC236}">
              <a16:creationId xmlns:a16="http://schemas.microsoft.com/office/drawing/2014/main" id="{2C06BD0A-C07B-4F67-8FEB-53969E0530F3}"/>
            </a:ext>
          </a:extLst>
        </xdr:cNvPr>
        <xdr:cNvSpPr/>
      </xdr:nvSpPr>
      <xdr:spPr bwMode="auto">
        <a:xfrm>
          <a:off x="889000" y="6642100"/>
          <a:ext cx="337457" cy="3633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25</xdr:row>
      <xdr:rowOff>76200</xdr:rowOff>
    </xdr:from>
    <xdr:ext cx="362857" cy="355600"/>
    <xdr:sp macro="" textlink="">
      <xdr:nvSpPr>
        <xdr:cNvPr id="27" name="Check Box 3" hidden="1">
          <a:extLst>
            <a:ext uri="{63B3BB69-23CF-44E3-9099-C40C66FF867C}">
              <a14:compatExt xmlns:a14="http://schemas.microsoft.com/office/drawing/2010/main" spid="_x0000_s28675"/>
            </a:ext>
            <a:ext uri="{FF2B5EF4-FFF2-40B4-BE49-F238E27FC236}">
              <a16:creationId xmlns:a16="http://schemas.microsoft.com/office/drawing/2014/main" id="{01E42EFF-7081-4E04-A4FB-E14C7BB8AEC4}"/>
            </a:ext>
          </a:extLst>
        </xdr:cNvPr>
        <xdr:cNvSpPr/>
      </xdr:nvSpPr>
      <xdr:spPr bwMode="auto">
        <a:xfrm>
          <a:off x="889000" y="6642100"/>
          <a:ext cx="362857" cy="355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11</xdr:col>
      <xdr:colOff>0</xdr:colOff>
      <xdr:row>25</xdr:row>
      <xdr:rowOff>76200</xdr:rowOff>
    </xdr:from>
    <xdr:to>
      <xdr:col>12</xdr:col>
      <xdr:colOff>130175</xdr:colOff>
      <xdr:row>26</xdr:row>
      <xdr:rowOff>180976</xdr:rowOff>
    </xdr:to>
    <xdr:sp macro="" textlink="">
      <xdr:nvSpPr>
        <xdr:cNvPr id="28" name="Check Box 3" hidden="1">
          <a:extLst>
            <a:ext uri="{63B3BB69-23CF-44E3-9099-C40C66FF867C}">
              <a14:compatExt xmlns:a14="http://schemas.microsoft.com/office/drawing/2010/main" spid="_x0000_s28675"/>
            </a:ext>
            <a:ext uri="{FF2B5EF4-FFF2-40B4-BE49-F238E27FC236}">
              <a16:creationId xmlns:a16="http://schemas.microsoft.com/office/drawing/2014/main" id="{88AFFA0C-046C-4140-AA5D-9EAB52DE2793}"/>
            </a:ext>
          </a:extLst>
        </xdr:cNvPr>
        <xdr:cNvSpPr/>
      </xdr:nvSpPr>
      <xdr:spPr bwMode="auto">
        <a:xfrm>
          <a:off x="889000" y="6642100"/>
          <a:ext cx="339725" cy="365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11</xdr:col>
      <xdr:colOff>0</xdr:colOff>
      <xdr:row>25</xdr:row>
      <xdr:rowOff>76200</xdr:rowOff>
    </xdr:from>
    <xdr:ext cx="337457" cy="363310"/>
    <xdr:sp macro="" textlink="">
      <xdr:nvSpPr>
        <xdr:cNvPr id="29" name="Check Box 3" hidden="1">
          <a:extLst>
            <a:ext uri="{63B3BB69-23CF-44E3-9099-C40C66FF867C}">
              <a14:compatExt xmlns:a14="http://schemas.microsoft.com/office/drawing/2010/main" spid="_x0000_s28675"/>
            </a:ext>
            <a:ext uri="{FF2B5EF4-FFF2-40B4-BE49-F238E27FC236}">
              <a16:creationId xmlns:a16="http://schemas.microsoft.com/office/drawing/2014/main" id="{D111A968-2C44-4554-8260-E39146EA8D06}"/>
            </a:ext>
          </a:extLst>
        </xdr:cNvPr>
        <xdr:cNvSpPr/>
      </xdr:nvSpPr>
      <xdr:spPr bwMode="auto">
        <a:xfrm>
          <a:off x="889000" y="6642100"/>
          <a:ext cx="337457" cy="3633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25</xdr:row>
      <xdr:rowOff>76200</xdr:rowOff>
    </xdr:from>
    <xdr:ext cx="337457" cy="363310"/>
    <xdr:sp macro="" textlink="">
      <xdr:nvSpPr>
        <xdr:cNvPr id="30" name="Check Box 3" hidden="1">
          <a:extLst>
            <a:ext uri="{63B3BB69-23CF-44E3-9099-C40C66FF867C}">
              <a14:compatExt xmlns:a14="http://schemas.microsoft.com/office/drawing/2010/main" spid="_x0000_s28675"/>
            </a:ext>
            <a:ext uri="{FF2B5EF4-FFF2-40B4-BE49-F238E27FC236}">
              <a16:creationId xmlns:a16="http://schemas.microsoft.com/office/drawing/2014/main" id="{F292C38A-D427-4023-AD43-D789B2BB58B2}"/>
            </a:ext>
          </a:extLst>
        </xdr:cNvPr>
        <xdr:cNvSpPr/>
      </xdr:nvSpPr>
      <xdr:spPr bwMode="auto">
        <a:xfrm>
          <a:off x="889000" y="6642100"/>
          <a:ext cx="337457" cy="3633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25</xdr:row>
      <xdr:rowOff>76200</xdr:rowOff>
    </xdr:from>
    <xdr:ext cx="337457" cy="363310"/>
    <xdr:sp macro="" textlink="">
      <xdr:nvSpPr>
        <xdr:cNvPr id="31" name="Check Box 3" hidden="1">
          <a:extLst>
            <a:ext uri="{63B3BB69-23CF-44E3-9099-C40C66FF867C}">
              <a14:compatExt xmlns:a14="http://schemas.microsoft.com/office/drawing/2010/main" spid="_x0000_s28675"/>
            </a:ext>
            <a:ext uri="{FF2B5EF4-FFF2-40B4-BE49-F238E27FC236}">
              <a16:creationId xmlns:a16="http://schemas.microsoft.com/office/drawing/2014/main" id="{4272DF04-FDD8-4FF6-AEE8-098F91607F3A}"/>
            </a:ext>
          </a:extLst>
        </xdr:cNvPr>
        <xdr:cNvSpPr/>
      </xdr:nvSpPr>
      <xdr:spPr bwMode="auto">
        <a:xfrm>
          <a:off x="889000" y="6642100"/>
          <a:ext cx="337457" cy="3633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25</xdr:row>
      <xdr:rowOff>76200</xdr:rowOff>
    </xdr:from>
    <xdr:ext cx="337457" cy="363310"/>
    <xdr:sp macro="" textlink="">
      <xdr:nvSpPr>
        <xdr:cNvPr id="32" name="Check Box 3" hidden="1">
          <a:extLst>
            <a:ext uri="{63B3BB69-23CF-44E3-9099-C40C66FF867C}">
              <a14:compatExt xmlns:a14="http://schemas.microsoft.com/office/drawing/2010/main" spid="_x0000_s28675"/>
            </a:ext>
            <a:ext uri="{FF2B5EF4-FFF2-40B4-BE49-F238E27FC236}">
              <a16:creationId xmlns:a16="http://schemas.microsoft.com/office/drawing/2014/main" id="{0506591C-7EFF-41DC-A800-10FE62BCB316}"/>
            </a:ext>
          </a:extLst>
        </xdr:cNvPr>
        <xdr:cNvSpPr/>
      </xdr:nvSpPr>
      <xdr:spPr bwMode="auto">
        <a:xfrm>
          <a:off x="889000" y="6642100"/>
          <a:ext cx="337457" cy="3633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25</xdr:row>
      <xdr:rowOff>76200</xdr:rowOff>
    </xdr:from>
    <xdr:ext cx="362857" cy="355600"/>
    <xdr:sp macro="" textlink="">
      <xdr:nvSpPr>
        <xdr:cNvPr id="33" name="Check Box 3" hidden="1">
          <a:extLst>
            <a:ext uri="{63B3BB69-23CF-44E3-9099-C40C66FF867C}">
              <a14:compatExt xmlns:a14="http://schemas.microsoft.com/office/drawing/2010/main" spid="_x0000_s28675"/>
            </a:ext>
            <a:ext uri="{FF2B5EF4-FFF2-40B4-BE49-F238E27FC236}">
              <a16:creationId xmlns:a16="http://schemas.microsoft.com/office/drawing/2014/main" id="{72443B26-0462-40A7-A0C7-2226D210471B}"/>
            </a:ext>
          </a:extLst>
        </xdr:cNvPr>
        <xdr:cNvSpPr/>
      </xdr:nvSpPr>
      <xdr:spPr bwMode="auto">
        <a:xfrm>
          <a:off x="889000" y="6642100"/>
          <a:ext cx="362857" cy="355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1604818</xdr:colOff>
      <xdr:row>7</xdr:row>
      <xdr:rowOff>519544</xdr:rowOff>
    </xdr:from>
    <xdr:ext cx="288636" cy="254000"/>
    <xdr:pic>
      <xdr:nvPicPr>
        <xdr:cNvPr id="4" name="図 3">
          <a:extLst>
            <a:ext uri="{FF2B5EF4-FFF2-40B4-BE49-F238E27FC236}">
              <a16:creationId xmlns:a16="http://schemas.microsoft.com/office/drawing/2014/main" id="{FC437A5C-92D4-4371-A4C9-21E6F763C188}"/>
            </a:ext>
          </a:extLst>
        </xdr:cNvPr>
        <xdr:cNvPicPr>
          <a:picLocks noChangeAspect="1"/>
        </xdr:cNvPicPr>
      </xdr:nvPicPr>
      <xdr:blipFill rotWithShape="1">
        <a:blip xmlns:r="http://schemas.openxmlformats.org/officeDocument/2006/relationships" r:embed="rId1"/>
        <a:srcRect l="-4531" t="18750" r="-8750" b="12499"/>
        <a:stretch/>
      </xdr:blipFill>
      <xdr:spPr>
        <a:xfrm>
          <a:off x="7566198" y="13793584"/>
          <a:ext cx="288636" cy="254000"/>
        </a:xfrm>
        <a:prstGeom prst="flowChartConnector">
          <a:avLst/>
        </a:prstGeom>
      </xdr:spPr>
    </xdr:pic>
    <xdr:clientData/>
  </xdr:oneCellAnchor>
</xdr:wsDr>
</file>

<file path=xl/drawings/drawing5.xml><?xml version="1.0" encoding="utf-8"?>
<xdr:wsDr xmlns:xdr="http://schemas.openxmlformats.org/drawingml/2006/spreadsheetDrawing" xmlns:a="http://schemas.openxmlformats.org/drawingml/2006/main">
  <xdr:twoCellAnchor>
    <xdr:from>
      <xdr:col>1</xdr:col>
      <xdr:colOff>65314</xdr:colOff>
      <xdr:row>65</xdr:row>
      <xdr:rowOff>28424</xdr:rowOff>
    </xdr:from>
    <xdr:to>
      <xdr:col>4</xdr:col>
      <xdr:colOff>337457</xdr:colOff>
      <xdr:row>71</xdr:row>
      <xdr:rowOff>95099</xdr:rowOff>
    </xdr:to>
    <xdr:sp macro="" textlink="">
      <xdr:nvSpPr>
        <xdr:cNvPr id="2" name="テキスト ボックス 1">
          <a:extLst>
            <a:ext uri="{FF2B5EF4-FFF2-40B4-BE49-F238E27FC236}">
              <a16:creationId xmlns:a16="http://schemas.microsoft.com/office/drawing/2014/main" id="{64F7B80F-C050-45D6-A1A2-1C4F440792E0}"/>
            </a:ext>
          </a:extLst>
        </xdr:cNvPr>
        <xdr:cNvSpPr txBox="1"/>
      </xdr:nvSpPr>
      <xdr:spPr>
        <a:xfrm>
          <a:off x="339634" y="13650444"/>
          <a:ext cx="10952843" cy="1586865"/>
        </a:xfrm>
        <a:prstGeom prst="rect">
          <a:avLst/>
        </a:prstGeom>
        <a:noFill/>
        <a:ln w="38100"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u="sng"/>
            <a:t>計測用</a:t>
          </a:r>
          <a:r>
            <a:rPr kumimoji="1" lang="en-US" altLang="ja-JP" sz="1100" b="1" u="sng"/>
            <a:t>URL</a:t>
          </a:r>
          <a:r>
            <a:rPr kumimoji="1" lang="ja-JP" altLang="en-US" sz="1100" b="1" u="sng"/>
            <a:t>申請とは？</a:t>
          </a:r>
          <a:br>
            <a:rPr kumimoji="1" lang="en-US" altLang="ja-JP" sz="1100" b="1" u="sng"/>
          </a:br>
          <a:r>
            <a:rPr kumimoji="1" lang="ja-JP" altLang="en-US" sz="1100"/>
            <a:t>・ユーザーの流入元を特定するために発行します</a:t>
          </a:r>
          <a:endParaRPr kumimoji="1" lang="en-US" altLang="ja-JP" sz="1100"/>
        </a:p>
        <a:p>
          <a:r>
            <a:rPr kumimoji="1" lang="ja-JP" altLang="en-US" sz="1100"/>
            <a:t>・</a:t>
          </a:r>
          <a:r>
            <a:rPr kumimoji="1" lang="ja-JP" altLang="ja-JP" sz="1100" baseline="0">
              <a:solidFill>
                <a:schemeClr val="dk1"/>
              </a:solidFill>
              <a:effectLst/>
              <a:latin typeface="+mn-lt"/>
              <a:ea typeface="+mn-ea"/>
              <a:cs typeface="+mn-cs"/>
            </a:rPr>
            <a:t>選択項目に合わせ、自動で</a:t>
          </a:r>
          <a:r>
            <a:rPr kumimoji="1" lang="en-US" altLang="ja-JP" sz="1100" baseline="0">
              <a:solidFill>
                <a:schemeClr val="dk1"/>
              </a:solidFill>
              <a:effectLst/>
              <a:latin typeface="+mn-lt"/>
              <a:ea typeface="+mn-ea"/>
              <a:cs typeface="+mn-cs"/>
            </a:rPr>
            <a:t>URL</a:t>
          </a:r>
          <a:r>
            <a:rPr kumimoji="1" lang="ja-JP" altLang="ja-JP" sz="1100" baseline="0">
              <a:solidFill>
                <a:schemeClr val="dk1"/>
              </a:solidFill>
              <a:effectLst/>
              <a:latin typeface="+mn-lt"/>
              <a:ea typeface="+mn-ea"/>
              <a:cs typeface="+mn-cs"/>
            </a:rPr>
            <a:t>が生成されるので、使用用途に応じてご使用ください。</a:t>
          </a:r>
          <a:endParaRPr kumimoji="1" lang="en-US" altLang="ja-JP" sz="1100"/>
        </a:p>
        <a:p>
          <a:r>
            <a:rPr kumimoji="1" lang="ja-JP" altLang="ja-JP" sz="1100">
              <a:solidFill>
                <a:schemeClr val="dk1"/>
              </a:solidFill>
              <a:effectLst/>
              <a:latin typeface="+mn-lt"/>
              <a:ea typeface="+mn-ea"/>
              <a:cs typeface="+mn-cs"/>
            </a:rPr>
            <a:t>・貴社の使用用途に合わせて申請をお願いいたします</a:t>
          </a:r>
          <a:br>
            <a:rPr kumimoji="1" lang="en-US" altLang="ja-JP" sz="1100"/>
          </a:br>
          <a:r>
            <a:rPr kumimoji="1" lang="ja-JP" altLang="en-US" sz="1100"/>
            <a:t>・こちらに記載の各種</a:t>
          </a:r>
          <a:r>
            <a:rPr kumimoji="1" lang="en-US" altLang="ja-JP" sz="1100"/>
            <a:t>URL</a:t>
          </a:r>
          <a:r>
            <a:rPr kumimoji="1" lang="ja-JP" altLang="en-US" sz="1100"/>
            <a:t>は</a:t>
          </a:r>
          <a:r>
            <a:rPr kumimoji="1" lang="en-US" altLang="ja-JP" sz="1100"/>
            <a:t>LINE Sales Promotion</a:t>
          </a:r>
          <a:r>
            <a:rPr kumimoji="1" lang="ja-JP" altLang="en-US" sz="1100" baseline="0"/>
            <a:t> </a:t>
          </a:r>
          <a:r>
            <a:rPr kumimoji="1" lang="en-US" altLang="ja-JP" sz="1100" baseline="0"/>
            <a:t>Manager</a:t>
          </a:r>
          <a:r>
            <a:rPr kumimoji="1" lang="ja-JP" altLang="en-US" sz="1100" baseline="0"/>
            <a:t>上の</a:t>
          </a:r>
          <a:r>
            <a:rPr kumimoji="1" lang="ja-JP" altLang="en-US" sz="1100"/>
            <a:t>レポートに反映されます</a:t>
          </a:r>
          <a:br>
            <a:rPr kumimoji="1" lang="en-US" altLang="ja-JP" sz="1100"/>
          </a:br>
          <a:r>
            <a:rPr kumimoji="1" lang="ja-JP" altLang="en-US" sz="1100"/>
            <a:t>・レポートについては担当営業までお問い合わせください</a:t>
          </a:r>
          <a:br>
            <a:rPr kumimoji="1" lang="en-US" altLang="ja-JP" sz="1100"/>
          </a:br>
          <a:br>
            <a:rPr kumimoji="1" lang="en-US" altLang="ja-JP" sz="1100"/>
          </a:br>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95250</xdr:colOff>
      <xdr:row>57</xdr:row>
      <xdr:rowOff>63500</xdr:rowOff>
    </xdr:from>
    <xdr:to>
      <xdr:col>1</xdr:col>
      <xdr:colOff>581025</xdr:colOff>
      <xdr:row>59</xdr:row>
      <xdr:rowOff>74386</xdr:rowOff>
    </xdr:to>
    <xdr:pic>
      <xdr:nvPicPr>
        <xdr:cNvPr id="2" name="図 1">
          <a:extLst>
            <a:ext uri="{FF2B5EF4-FFF2-40B4-BE49-F238E27FC236}">
              <a16:creationId xmlns:a16="http://schemas.microsoft.com/office/drawing/2014/main" id="{2752C99E-3874-4D5B-90C8-F43445BB467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5275" y="12782550"/>
          <a:ext cx="48577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798513</xdr:colOff>
      <xdr:row>57</xdr:row>
      <xdr:rowOff>39688</xdr:rowOff>
    </xdr:from>
    <xdr:to>
      <xdr:col>1</xdr:col>
      <xdr:colOff>1283547</xdr:colOff>
      <xdr:row>59</xdr:row>
      <xdr:rowOff>59358</xdr:rowOff>
    </xdr:to>
    <xdr:pic>
      <xdr:nvPicPr>
        <xdr:cNvPr id="3" name="Picture 6" descr="C:\shigoto\0803\l_e_point_40.png">
          <a:extLst>
            <a:ext uri="{FF2B5EF4-FFF2-40B4-BE49-F238E27FC236}">
              <a16:creationId xmlns:a16="http://schemas.microsoft.com/office/drawing/2014/main" id="{A85061AF-396D-4CB3-A2D1-BC063F4CD6B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98538" y="12755563"/>
          <a:ext cx="485034" cy="4659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1504950</xdr:colOff>
      <xdr:row>57</xdr:row>
      <xdr:rowOff>47625</xdr:rowOff>
    </xdr:from>
    <xdr:to>
      <xdr:col>1</xdr:col>
      <xdr:colOff>1990725</xdr:colOff>
      <xdr:row>59</xdr:row>
      <xdr:rowOff>77561</xdr:rowOff>
    </xdr:to>
    <xdr:pic>
      <xdr:nvPicPr>
        <xdr:cNvPr id="4" name="Picture 25" descr="C:\shigoto\0812\l.png">
          <a:extLst>
            <a:ext uri="{FF2B5EF4-FFF2-40B4-BE49-F238E27FC236}">
              <a16:creationId xmlns:a16="http://schemas.microsoft.com/office/drawing/2014/main" id="{6C9DFA1B-6BD0-415A-A8DD-003DC497D42C}"/>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704975" y="12760325"/>
          <a:ext cx="4857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161924</xdr:colOff>
      <xdr:row>92</xdr:row>
      <xdr:rowOff>161925</xdr:rowOff>
    </xdr:from>
    <xdr:to>
      <xdr:col>2</xdr:col>
      <xdr:colOff>1762125</xdr:colOff>
      <xdr:row>94</xdr:row>
      <xdr:rowOff>161925</xdr:rowOff>
    </xdr:to>
    <xdr:grpSp>
      <xdr:nvGrpSpPr>
        <xdr:cNvPr id="5" name="グループ化 4">
          <a:extLst>
            <a:ext uri="{FF2B5EF4-FFF2-40B4-BE49-F238E27FC236}">
              <a16:creationId xmlns:a16="http://schemas.microsoft.com/office/drawing/2014/main" id="{935AAEFE-0099-469B-BC45-552DA71CAECD}"/>
            </a:ext>
          </a:extLst>
        </xdr:cNvPr>
        <xdr:cNvGrpSpPr>
          <a:grpSpLocks/>
        </xdr:cNvGrpSpPr>
      </xdr:nvGrpSpPr>
      <xdr:grpSpPr bwMode="auto">
        <a:xfrm>
          <a:off x="354329" y="22343473"/>
          <a:ext cx="5736772" cy="462643"/>
          <a:chOff x="495300" y="2471738"/>
          <a:chExt cx="8435975" cy="495300"/>
        </a:xfrm>
      </xdr:grpSpPr>
      <xdr:pic>
        <xdr:nvPicPr>
          <xdr:cNvPr id="6" name="Picture 5" descr="C:\shigoto\0809\kuwa.png">
            <a:extLst>
              <a:ext uri="{FF2B5EF4-FFF2-40B4-BE49-F238E27FC236}">
                <a16:creationId xmlns:a16="http://schemas.microsoft.com/office/drawing/2014/main" id="{3720A871-AD52-C930-4EF9-BC5FE567961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95300" y="2574925"/>
            <a:ext cx="2051050" cy="273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7" name="Picture 6" descr="C:\shigoto\0809\pureio.jpg">
            <a:extLst>
              <a:ext uri="{FF2B5EF4-FFF2-40B4-BE49-F238E27FC236}">
                <a16:creationId xmlns:a16="http://schemas.microsoft.com/office/drawing/2014/main" id="{984BF0C8-B83B-5BA9-F758-9874E4C494E5}"/>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940050" y="2530475"/>
            <a:ext cx="1568450" cy="3698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8" name="Picture 7" descr="C:\shigoto\0809\inq8_3.gif">
            <a:extLst>
              <a:ext uri="{FF2B5EF4-FFF2-40B4-BE49-F238E27FC236}">
                <a16:creationId xmlns:a16="http://schemas.microsoft.com/office/drawing/2014/main" id="{D33A3902-A65E-BF64-733B-A1D30E3010DF}"/>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4935538" y="2611438"/>
            <a:ext cx="2082800" cy="2079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9" name="グループ化 8">
            <a:extLst>
              <a:ext uri="{FF2B5EF4-FFF2-40B4-BE49-F238E27FC236}">
                <a16:creationId xmlns:a16="http://schemas.microsoft.com/office/drawing/2014/main" id="{5C9623EC-71F3-798D-3BE3-D6CE75166FE9}"/>
              </a:ext>
            </a:extLst>
          </xdr:cNvPr>
          <xdr:cNvGrpSpPr>
            <a:grpSpLocks/>
          </xdr:cNvGrpSpPr>
        </xdr:nvGrpSpPr>
        <xdr:grpSpPr bwMode="auto">
          <a:xfrm>
            <a:off x="579438" y="2566988"/>
            <a:ext cx="1854200" cy="304800"/>
            <a:chOff x="1155700" y="4305300"/>
            <a:chExt cx="1854200" cy="304800"/>
          </a:xfrm>
        </xdr:grpSpPr>
        <xdr:sp macro="" textlink="">
          <xdr:nvSpPr>
            <xdr:cNvPr id="20" name="減算記号 14">
              <a:extLst>
                <a:ext uri="{FF2B5EF4-FFF2-40B4-BE49-F238E27FC236}">
                  <a16:creationId xmlns:a16="http://schemas.microsoft.com/office/drawing/2014/main" id="{DC7BC17D-EBB3-F866-E1BF-1BD0D3F670B1}"/>
                </a:ext>
              </a:extLst>
            </xdr:cNvPr>
            <xdr:cNvSpPr/>
          </xdr:nvSpPr>
          <xdr:spPr bwMode="auto">
            <a:xfrm>
              <a:off x="1155700" y="4305300"/>
              <a:ext cx="1854200" cy="304800"/>
            </a:xfrm>
            <a:prstGeom prst="mathMinus">
              <a:avLst/>
            </a:prstGeom>
            <a:solidFill>
              <a:srgbClr val="FF0000"/>
            </a:solidFill>
            <a:ln w="9525">
              <a:solidFill>
                <a:schemeClr val="bg1"/>
              </a:solidFill>
              <a:miter lim="800000"/>
              <a:headEnd/>
              <a:tailEnd/>
            </a:ln>
            <a:scene3d>
              <a:camera prst="orthographicFront">
                <a:rot lat="0" lon="0" rev="19199999"/>
              </a:camera>
              <a:lightRig rig="threePt" dir="t"/>
            </a:scene3d>
          </xdr:spPr>
          <xdr:txBody>
            <a:bodyPr wrap="square" lIns="216000" tIns="0" bIns="0" anchor="ctr"/>
            <a:lstStyle>
              <a:defPPr>
                <a:defRPr lang="ko-KR"/>
              </a:defPPr>
              <a:lvl1pPr marL="0" algn="l" defTabSz="914400" rtl="0" eaLnBrk="1" latinLnBrk="1" hangingPunct="1">
                <a:defRPr sz="1800" kern="1200">
                  <a:solidFill>
                    <a:schemeClr val="tx1"/>
                  </a:solidFill>
                  <a:latin typeface="+mn-lt"/>
                  <a:ea typeface="+mn-ea"/>
                  <a:cs typeface="+mn-cs"/>
                </a:defRPr>
              </a:lvl1pPr>
              <a:lvl2pPr marL="457200" algn="l" defTabSz="914400" rtl="0" eaLnBrk="1" latinLnBrk="1" hangingPunct="1">
                <a:defRPr sz="1800" kern="1200">
                  <a:solidFill>
                    <a:schemeClr val="tx1"/>
                  </a:solidFill>
                  <a:latin typeface="+mn-lt"/>
                  <a:ea typeface="+mn-ea"/>
                  <a:cs typeface="+mn-cs"/>
                </a:defRPr>
              </a:lvl2pPr>
              <a:lvl3pPr marL="914400" algn="l" defTabSz="914400" rtl="0" eaLnBrk="1" latinLnBrk="1" hangingPunct="1">
                <a:defRPr sz="1800" kern="1200">
                  <a:solidFill>
                    <a:schemeClr val="tx1"/>
                  </a:solidFill>
                  <a:latin typeface="+mn-lt"/>
                  <a:ea typeface="+mn-ea"/>
                  <a:cs typeface="+mn-cs"/>
                </a:defRPr>
              </a:lvl3pPr>
              <a:lvl4pPr marL="1371600" algn="l" defTabSz="914400" rtl="0" eaLnBrk="1" latinLnBrk="1" hangingPunct="1">
                <a:defRPr sz="1800" kern="1200">
                  <a:solidFill>
                    <a:schemeClr val="tx1"/>
                  </a:solidFill>
                  <a:latin typeface="+mn-lt"/>
                  <a:ea typeface="+mn-ea"/>
                  <a:cs typeface="+mn-cs"/>
                </a:defRPr>
              </a:lvl4pPr>
              <a:lvl5pPr marL="1828800" algn="l" defTabSz="914400" rtl="0" eaLnBrk="1" latinLnBrk="1" hangingPunct="1">
                <a:defRPr sz="1800" kern="1200">
                  <a:solidFill>
                    <a:schemeClr val="tx1"/>
                  </a:solidFill>
                  <a:latin typeface="+mn-lt"/>
                  <a:ea typeface="+mn-ea"/>
                  <a:cs typeface="+mn-cs"/>
                </a:defRPr>
              </a:lvl5pPr>
              <a:lvl6pPr marL="2286000" algn="l" defTabSz="914400" rtl="0" eaLnBrk="1" latinLnBrk="1" hangingPunct="1">
                <a:defRPr sz="1800" kern="1200">
                  <a:solidFill>
                    <a:schemeClr val="tx1"/>
                  </a:solidFill>
                  <a:latin typeface="+mn-lt"/>
                  <a:ea typeface="+mn-ea"/>
                  <a:cs typeface="+mn-cs"/>
                </a:defRPr>
              </a:lvl6pPr>
              <a:lvl7pPr marL="2743200" algn="l" defTabSz="914400" rtl="0" eaLnBrk="1" latinLnBrk="1" hangingPunct="1">
                <a:defRPr sz="1800" kern="1200">
                  <a:solidFill>
                    <a:schemeClr val="tx1"/>
                  </a:solidFill>
                  <a:latin typeface="+mn-lt"/>
                  <a:ea typeface="+mn-ea"/>
                  <a:cs typeface="+mn-cs"/>
                </a:defRPr>
              </a:lvl7pPr>
              <a:lvl8pPr marL="3200400" algn="l" defTabSz="914400" rtl="0" eaLnBrk="1" latinLnBrk="1" hangingPunct="1">
                <a:defRPr sz="1800" kern="1200">
                  <a:solidFill>
                    <a:schemeClr val="tx1"/>
                  </a:solidFill>
                  <a:latin typeface="+mn-lt"/>
                  <a:ea typeface="+mn-ea"/>
                  <a:cs typeface="+mn-cs"/>
                </a:defRPr>
              </a:lvl8pPr>
              <a:lvl9pPr marL="3657600" algn="l" defTabSz="914400" rtl="0" eaLnBrk="1" latinLnBrk="1" hangingPunct="1">
                <a:defRPr sz="1800" kern="1200">
                  <a:solidFill>
                    <a:schemeClr val="tx1"/>
                  </a:solidFill>
                  <a:latin typeface="+mn-lt"/>
                  <a:ea typeface="+mn-ea"/>
                  <a:cs typeface="+mn-cs"/>
                </a:defRPr>
              </a:lvl9pPr>
            </a:lstStyle>
            <a:p>
              <a:pPr algn="ctr" eaLnBrk="1" hangingPunct="1">
                <a:lnSpc>
                  <a:spcPct val="130000"/>
                </a:lnSpc>
                <a:defRPr/>
              </a:pPr>
              <a:endParaRPr lang="ja-JP" altLang="en-US" sz="1400">
                <a:solidFill>
                  <a:schemeClr val="bg1"/>
                </a:solidFill>
                <a:ea typeface="ＭＳ Ｐゴシック" panose="020B0600070205080204" pitchFamily="50" charset="-128"/>
              </a:endParaRPr>
            </a:p>
          </xdr:txBody>
        </xdr:sp>
        <xdr:sp macro="" textlink="">
          <xdr:nvSpPr>
            <xdr:cNvPr id="21" name="減算記号 15">
              <a:extLst>
                <a:ext uri="{FF2B5EF4-FFF2-40B4-BE49-F238E27FC236}">
                  <a16:creationId xmlns:a16="http://schemas.microsoft.com/office/drawing/2014/main" id="{4FCF2798-A7E4-C11E-92CC-92F698690B91}"/>
                </a:ext>
              </a:extLst>
            </xdr:cNvPr>
            <xdr:cNvSpPr/>
          </xdr:nvSpPr>
          <xdr:spPr bwMode="auto">
            <a:xfrm>
              <a:off x="1155700" y="4305300"/>
              <a:ext cx="1854200" cy="304800"/>
            </a:xfrm>
            <a:prstGeom prst="mathMinus">
              <a:avLst/>
            </a:prstGeom>
            <a:solidFill>
              <a:srgbClr val="FF0000"/>
            </a:solidFill>
            <a:ln w="9525">
              <a:solidFill>
                <a:schemeClr val="bg1"/>
              </a:solidFill>
              <a:miter lim="800000"/>
              <a:headEnd/>
              <a:tailEnd/>
            </a:ln>
            <a:scene3d>
              <a:camera prst="orthographicFront">
                <a:rot lat="0" lon="0" rev="2400000"/>
              </a:camera>
              <a:lightRig rig="threePt" dir="t"/>
            </a:scene3d>
          </xdr:spPr>
          <xdr:txBody>
            <a:bodyPr wrap="square" lIns="216000" tIns="0" bIns="0" anchor="ctr"/>
            <a:lstStyle>
              <a:defPPr>
                <a:defRPr lang="ko-KR"/>
              </a:defPPr>
              <a:lvl1pPr marL="0" algn="l" defTabSz="914400" rtl="0" eaLnBrk="1" latinLnBrk="1" hangingPunct="1">
                <a:defRPr sz="1800" kern="1200">
                  <a:solidFill>
                    <a:schemeClr val="tx1"/>
                  </a:solidFill>
                  <a:latin typeface="+mn-lt"/>
                  <a:ea typeface="+mn-ea"/>
                  <a:cs typeface="+mn-cs"/>
                </a:defRPr>
              </a:lvl1pPr>
              <a:lvl2pPr marL="457200" algn="l" defTabSz="914400" rtl="0" eaLnBrk="1" latinLnBrk="1" hangingPunct="1">
                <a:defRPr sz="1800" kern="1200">
                  <a:solidFill>
                    <a:schemeClr val="tx1"/>
                  </a:solidFill>
                  <a:latin typeface="+mn-lt"/>
                  <a:ea typeface="+mn-ea"/>
                  <a:cs typeface="+mn-cs"/>
                </a:defRPr>
              </a:lvl2pPr>
              <a:lvl3pPr marL="914400" algn="l" defTabSz="914400" rtl="0" eaLnBrk="1" latinLnBrk="1" hangingPunct="1">
                <a:defRPr sz="1800" kern="1200">
                  <a:solidFill>
                    <a:schemeClr val="tx1"/>
                  </a:solidFill>
                  <a:latin typeface="+mn-lt"/>
                  <a:ea typeface="+mn-ea"/>
                  <a:cs typeface="+mn-cs"/>
                </a:defRPr>
              </a:lvl3pPr>
              <a:lvl4pPr marL="1371600" algn="l" defTabSz="914400" rtl="0" eaLnBrk="1" latinLnBrk="1" hangingPunct="1">
                <a:defRPr sz="1800" kern="1200">
                  <a:solidFill>
                    <a:schemeClr val="tx1"/>
                  </a:solidFill>
                  <a:latin typeface="+mn-lt"/>
                  <a:ea typeface="+mn-ea"/>
                  <a:cs typeface="+mn-cs"/>
                </a:defRPr>
              </a:lvl4pPr>
              <a:lvl5pPr marL="1828800" algn="l" defTabSz="914400" rtl="0" eaLnBrk="1" latinLnBrk="1" hangingPunct="1">
                <a:defRPr sz="1800" kern="1200">
                  <a:solidFill>
                    <a:schemeClr val="tx1"/>
                  </a:solidFill>
                  <a:latin typeface="+mn-lt"/>
                  <a:ea typeface="+mn-ea"/>
                  <a:cs typeface="+mn-cs"/>
                </a:defRPr>
              </a:lvl5pPr>
              <a:lvl6pPr marL="2286000" algn="l" defTabSz="914400" rtl="0" eaLnBrk="1" latinLnBrk="1" hangingPunct="1">
                <a:defRPr sz="1800" kern="1200">
                  <a:solidFill>
                    <a:schemeClr val="tx1"/>
                  </a:solidFill>
                  <a:latin typeface="+mn-lt"/>
                  <a:ea typeface="+mn-ea"/>
                  <a:cs typeface="+mn-cs"/>
                </a:defRPr>
              </a:lvl6pPr>
              <a:lvl7pPr marL="2743200" algn="l" defTabSz="914400" rtl="0" eaLnBrk="1" latinLnBrk="1" hangingPunct="1">
                <a:defRPr sz="1800" kern="1200">
                  <a:solidFill>
                    <a:schemeClr val="tx1"/>
                  </a:solidFill>
                  <a:latin typeface="+mn-lt"/>
                  <a:ea typeface="+mn-ea"/>
                  <a:cs typeface="+mn-cs"/>
                </a:defRPr>
              </a:lvl7pPr>
              <a:lvl8pPr marL="3200400" algn="l" defTabSz="914400" rtl="0" eaLnBrk="1" latinLnBrk="1" hangingPunct="1">
                <a:defRPr sz="1800" kern="1200">
                  <a:solidFill>
                    <a:schemeClr val="tx1"/>
                  </a:solidFill>
                  <a:latin typeface="+mn-lt"/>
                  <a:ea typeface="+mn-ea"/>
                  <a:cs typeface="+mn-cs"/>
                </a:defRPr>
              </a:lvl8pPr>
              <a:lvl9pPr marL="3657600" algn="l" defTabSz="914400" rtl="0" eaLnBrk="1" latinLnBrk="1" hangingPunct="1">
                <a:defRPr sz="1800" kern="1200">
                  <a:solidFill>
                    <a:schemeClr val="tx1"/>
                  </a:solidFill>
                  <a:latin typeface="+mn-lt"/>
                  <a:ea typeface="+mn-ea"/>
                  <a:cs typeface="+mn-cs"/>
                </a:defRPr>
              </a:lvl9pPr>
            </a:lstStyle>
            <a:p>
              <a:pPr algn="ctr" eaLnBrk="1" hangingPunct="1">
                <a:lnSpc>
                  <a:spcPct val="130000"/>
                </a:lnSpc>
                <a:defRPr/>
              </a:pPr>
              <a:endParaRPr lang="ja-JP" altLang="en-US" sz="1400">
                <a:solidFill>
                  <a:schemeClr val="bg1"/>
                </a:solidFill>
                <a:ea typeface="ＭＳ Ｐゴシック" panose="020B0600070205080204" pitchFamily="50" charset="-128"/>
              </a:endParaRPr>
            </a:p>
          </xdr:txBody>
        </xdr:sp>
      </xdr:grpSp>
      <xdr:grpSp>
        <xdr:nvGrpSpPr>
          <xdr:cNvPr id="10" name="グループ化 9">
            <a:extLst>
              <a:ext uri="{FF2B5EF4-FFF2-40B4-BE49-F238E27FC236}">
                <a16:creationId xmlns:a16="http://schemas.microsoft.com/office/drawing/2014/main" id="{96C935C1-EC95-509B-8573-5B426D2B7160}"/>
              </a:ext>
            </a:extLst>
          </xdr:cNvPr>
          <xdr:cNvGrpSpPr>
            <a:grpSpLocks/>
          </xdr:cNvGrpSpPr>
        </xdr:nvGrpSpPr>
        <xdr:grpSpPr bwMode="auto">
          <a:xfrm>
            <a:off x="2797175" y="2566988"/>
            <a:ext cx="1854200" cy="304800"/>
            <a:chOff x="1155700" y="4305300"/>
            <a:chExt cx="1854200" cy="304800"/>
          </a:xfrm>
        </xdr:grpSpPr>
        <xdr:sp macro="" textlink="">
          <xdr:nvSpPr>
            <xdr:cNvPr id="18" name="減算記号 17">
              <a:extLst>
                <a:ext uri="{FF2B5EF4-FFF2-40B4-BE49-F238E27FC236}">
                  <a16:creationId xmlns:a16="http://schemas.microsoft.com/office/drawing/2014/main" id="{7F0345F9-5E3C-3293-486A-34B1A6F9F33A}"/>
                </a:ext>
              </a:extLst>
            </xdr:cNvPr>
            <xdr:cNvSpPr/>
          </xdr:nvSpPr>
          <xdr:spPr bwMode="auto">
            <a:xfrm>
              <a:off x="1155700" y="4305300"/>
              <a:ext cx="1854200" cy="304800"/>
            </a:xfrm>
            <a:prstGeom prst="mathMinus">
              <a:avLst/>
            </a:prstGeom>
            <a:solidFill>
              <a:srgbClr val="FF0000"/>
            </a:solidFill>
            <a:ln w="9525">
              <a:solidFill>
                <a:schemeClr val="bg1"/>
              </a:solidFill>
              <a:miter lim="800000"/>
              <a:headEnd/>
              <a:tailEnd/>
            </a:ln>
            <a:scene3d>
              <a:camera prst="orthographicFront">
                <a:rot lat="0" lon="0" rev="19199999"/>
              </a:camera>
              <a:lightRig rig="threePt" dir="t"/>
            </a:scene3d>
          </xdr:spPr>
          <xdr:txBody>
            <a:bodyPr wrap="square" lIns="216000" tIns="0" bIns="0" anchor="ctr"/>
            <a:lstStyle>
              <a:defPPr>
                <a:defRPr lang="ko-KR"/>
              </a:defPPr>
              <a:lvl1pPr marL="0" algn="l" defTabSz="914400" rtl="0" eaLnBrk="1" latinLnBrk="1" hangingPunct="1">
                <a:defRPr sz="1800" kern="1200">
                  <a:solidFill>
                    <a:schemeClr val="tx1"/>
                  </a:solidFill>
                  <a:latin typeface="+mn-lt"/>
                  <a:ea typeface="+mn-ea"/>
                  <a:cs typeface="+mn-cs"/>
                </a:defRPr>
              </a:lvl1pPr>
              <a:lvl2pPr marL="457200" algn="l" defTabSz="914400" rtl="0" eaLnBrk="1" latinLnBrk="1" hangingPunct="1">
                <a:defRPr sz="1800" kern="1200">
                  <a:solidFill>
                    <a:schemeClr val="tx1"/>
                  </a:solidFill>
                  <a:latin typeface="+mn-lt"/>
                  <a:ea typeface="+mn-ea"/>
                  <a:cs typeface="+mn-cs"/>
                </a:defRPr>
              </a:lvl2pPr>
              <a:lvl3pPr marL="914400" algn="l" defTabSz="914400" rtl="0" eaLnBrk="1" latinLnBrk="1" hangingPunct="1">
                <a:defRPr sz="1800" kern="1200">
                  <a:solidFill>
                    <a:schemeClr val="tx1"/>
                  </a:solidFill>
                  <a:latin typeface="+mn-lt"/>
                  <a:ea typeface="+mn-ea"/>
                  <a:cs typeface="+mn-cs"/>
                </a:defRPr>
              </a:lvl3pPr>
              <a:lvl4pPr marL="1371600" algn="l" defTabSz="914400" rtl="0" eaLnBrk="1" latinLnBrk="1" hangingPunct="1">
                <a:defRPr sz="1800" kern="1200">
                  <a:solidFill>
                    <a:schemeClr val="tx1"/>
                  </a:solidFill>
                  <a:latin typeface="+mn-lt"/>
                  <a:ea typeface="+mn-ea"/>
                  <a:cs typeface="+mn-cs"/>
                </a:defRPr>
              </a:lvl4pPr>
              <a:lvl5pPr marL="1828800" algn="l" defTabSz="914400" rtl="0" eaLnBrk="1" latinLnBrk="1" hangingPunct="1">
                <a:defRPr sz="1800" kern="1200">
                  <a:solidFill>
                    <a:schemeClr val="tx1"/>
                  </a:solidFill>
                  <a:latin typeface="+mn-lt"/>
                  <a:ea typeface="+mn-ea"/>
                  <a:cs typeface="+mn-cs"/>
                </a:defRPr>
              </a:lvl5pPr>
              <a:lvl6pPr marL="2286000" algn="l" defTabSz="914400" rtl="0" eaLnBrk="1" latinLnBrk="1" hangingPunct="1">
                <a:defRPr sz="1800" kern="1200">
                  <a:solidFill>
                    <a:schemeClr val="tx1"/>
                  </a:solidFill>
                  <a:latin typeface="+mn-lt"/>
                  <a:ea typeface="+mn-ea"/>
                  <a:cs typeface="+mn-cs"/>
                </a:defRPr>
              </a:lvl6pPr>
              <a:lvl7pPr marL="2743200" algn="l" defTabSz="914400" rtl="0" eaLnBrk="1" latinLnBrk="1" hangingPunct="1">
                <a:defRPr sz="1800" kern="1200">
                  <a:solidFill>
                    <a:schemeClr val="tx1"/>
                  </a:solidFill>
                  <a:latin typeface="+mn-lt"/>
                  <a:ea typeface="+mn-ea"/>
                  <a:cs typeface="+mn-cs"/>
                </a:defRPr>
              </a:lvl7pPr>
              <a:lvl8pPr marL="3200400" algn="l" defTabSz="914400" rtl="0" eaLnBrk="1" latinLnBrk="1" hangingPunct="1">
                <a:defRPr sz="1800" kern="1200">
                  <a:solidFill>
                    <a:schemeClr val="tx1"/>
                  </a:solidFill>
                  <a:latin typeface="+mn-lt"/>
                  <a:ea typeface="+mn-ea"/>
                  <a:cs typeface="+mn-cs"/>
                </a:defRPr>
              </a:lvl8pPr>
              <a:lvl9pPr marL="3657600" algn="l" defTabSz="914400" rtl="0" eaLnBrk="1" latinLnBrk="1" hangingPunct="1">
                <a:defRPr sz="1800" kern="1200">
                  <a:solidFill>
                    <a:schemeClr val="tx1"/>
                  </a:solidFill>
                  <a:latin typeface="+mn-lt"/>
                  <a:ea typeface="+mn-ea"/>
                  <a:cs typeface="+mn-cs"/>
                </a:defRPr>
              </a:lvl9pPr>
            </a:lstStyle>
            <a:p>
              <a:pPr algn="ctr" eaLnBrk="1" hangingPunct="1">
                <a:lnSpc>
                  <a:spcPct val="130000"/>
                </a:lnSpc>
                <a:defRPr/>
              </a:pPr>
              <a:endParaRPr lang="ja-JP" altLang="en-US" sz="1400">
                <a:solidFill>
                  <a:schemeClr val="bg1"/>
                </a:solidFill>
                <a:ea typeface="ＭＳ Ｐゴシック" panose="020B0600070205080204" pitchFamily="50" charset="-128"/>
              </a:endParaRPr>
            </a:p>
          </xdr:txBody>
        </xdr:sp>
        <xdr:sp macro="" textlink="">
          <xdr:nvSpPr>
            <xdr:cNvPr id="19" name="減算記号 18">
              <a:extLst>
                <a:ext uri="{FF2B5EF4-FFF2-40B4-BE49-F238E27FC236}">
                  <a16:creationId xmlns:a16="http://schemas.microsoft.com/office/drawing/2014/main" id="{042FB8E7-70AF-E3BA-F160-48849825ADA8}"/>
                </a:ext>
              </a:extLst>
            </xdr:cNvPr>
            <xdr:cNvSpPr/>
          </xdr:nvSpPr>
          <xdr:spPr bwMode="auto">
            <a:xfrm>
              <a:off x="1155700" y="4305300"/>
              <a:ext cx="1854200" cy="304800"/>
            </a:xfrm>
            <a:prstGeom prst="mathMinus">
              <a:avLst/>
            </a:prstGeom>
            <a:solidFill>
              <a:srgbClr val="FF0000"/>
            </a:solidFill>
            <a:ln w="9525">
              <a:solidFill>
                <a:schemeClr val="bg1"/>
              </a:solidFill>
              <a:miter lim="800000"/>
              <a:headEnd/>
              <a:tailEnd/>
            </a:ln>
            <a:scene3d>
              <a:camera prst="orthographicFront">
                <a:rot lat="0" lon="0" rev="2400000"/>
              </a:camera>
              <a:lightRig rig="threePt" dir="t"/>
            </a:scene3d>
          </xdr:spPr>
          <xdr:txBody>
            <a:bodyPr wrap="square" lIns="216000" tIns="0" bIns="0" anchor="ctr"/>
            <a:lstStyle>
              <a:defPPr>
                <a:defRPr lang="ko-KR"/>
              </a:defPPr>
              <a:lvl1pPr marL="0" algn="l" defTabSz="914400" rtl="0" eaLnBrk="1" latinLnBrk="1" hangingPunct="1">
                <a:defRPr sz="1800" kern="1200">
                  <a:solidFill>
                    <a:schemeClr val="tx1"/>
                  </a:solidFill>
                  <a:latin typeface="+mn-lt"/>
                  <a:ea typeface="+mn-ea"/>
                  <a:cs typeface="+mn-cs"/>
                </a:defRPr>
              </a:lvl1pPr>
              <a:lvl2pPr marL="457200" algn="l" defTabSz="914400" rtl="0" eaLnBrk="1" latinLnBrk="1" hangingPunct="1">
                <a:defRPr sz="1800" kern="1200">
                  <a:solidFill>
                    <a:schemeClr val="tx1"/>
                  </a:solidFill>
                  <a:latin typeface="+mn-lt"/>
                  <a:ea typeface="+mn-ea"/>
                  <a:cs typeface="+mn-cs"/>
                </a:defRPr>
              </a:lvl2pPr>
              <a:lvl3pPr marL="914400" algn="l" defTabSz="914400" rtl="0" eaLnBrk="1" latinLnBrk="1" hangingPunct="1">
                <a:defRPr sz="1800" kern="1200">
                  <a:solidFill>
                    <a:schemeClr val="tx1"/>
                  </a:solidFill>
                  <a:latin typeface="+mn-lt"/>
                  <a:ea typeface="+mn-ea"/>
                  <a:cs typeface="+mn-cs"/>
                </a:defRPr>
              </a:lvl3pPr>
              <a:lvl4pPr marL="1371600" algn="l" defTabSz="914400" rtl="0" eaLnBrk="1" latinLnBrk="1" hangingPunct="1">
                <a:defRPr sz="1800" kern="1200">
                  <a:solidFill>
                    <a:schemeClr val="tx1"/>
                  </a:solidFill>
                  <a:latin typeface="+mn-lt"/>
                  <a:ea typeface="+mn-ea"/>
                  <a:cs typeface="+mn-cs"/>
                </a:defRPr>
              </a:lvl4pPr>
              <a:lvl5pPr marL="1828800" algn="l" defTabSz="914400" rtl="0" eaLnBrk="1" latinLnBrk="1" hangingPunct="1">
                <a:defRPr sz="1800" kern="1200">
                  <a:solidFill>
                    <a:schemeClr val="tx1"/>
                  </a:solidFill>
                  <a:latin typeface="+mn-lt"/>
                  <a:ea typeface="+mn-ea"/>
                  <a:cs typeface="+mn-cs"/>
                </a:defRPr>
              </a:lvl5pPr>
              <a:lvl6pPr marL="2286000" algn="l" defTabSz="914400" rtl="0" eaLnBrk="1" latinLnBrk="1" hangingPunct="1">
                <a:defRPr sz="1800" kern="1200">
                  <a:solidFill>
                    <a:schemeClr val="tx1"/>
                  </a:solidFill>
                  <a:latin typeface="+mn-lt"/>
                  <a:ea typeface="+mn-ea"/>
                  <a:cs typeface="+mn-cs"/>
                </a:defRPr>
              </a:lvl6pPr>
              <a:lvl7pPr marL="2743200" algn="l" defTabSz="914400" rtl="0" eaLnBrk="1" latinLnBrk="1" hangingPunct="1">
                <a:defRPr sz="1800" kern="1200">
                  <a:solidFill>
                    <a:schemeClr val="tx1"/>
                  </a:solidFill>
                  <a:latin typeface="+mn-lt"/>
                  <a:ea typeface="+mn-ea"/>
                  <a:cs typeface="+mn-cs"/>
                </a:defRPr>
              </a:lvl7pPr>
              <a:lvl8pPr marL="3200400" algn="l" defTabSz="914400" rtl="0" eaLnBrk="1" latinLnBrk="1" hangingPunct="1">
                <a:defRPr sz="1800" kern="1200">
                  <a:solidFill>
                    <a:schemeClr val="tx1"/>
                  </a:solidFill>
                  <a:latin typeface="+mn-lt"/>
                  <a:ea typeface="+mn-ea"/>
                  <a:cs typeface="+mn-cs"/>
                </a:defRPr>
              </a:lvl8pPr>
              <a:lvl9pPr marL="3657600" algn="l" defTabSz="914400" rtl="0" eaLnBrk="1" latinLnBrk="1" hangingPunct="1">
                <a:defRPr sz="1800" kern="1200">
                  <a:solidFill>
                    <a:schemeClr val="tx1"/>
                  </a:solidFill>
                  <a:latin typeface="+mn-lt"/>
                  <a:ea typeface="+mn-ea"/>
                  <a:cs typeface="+mn-cs"/>
                </a:defRPr>
              </a:lvl9pPr>
            </a:lstStyle>
            <a:p>
              <a:pPr algn="ctr" eaLnBrk="1" hangingPunct="1">
                <a:lnSpc>
                  <a:spcPct val="130000"/>
                </a:lnSpc>
                <a:defRPr/>
              </a:pPr>
              <a:endParaRPr lang="ja-JP" altLang="en-US" sz="1400">
                <a:solidFill>
                  <a:schemeClr val="bg1"/>
                </a:solidFill>
                <a:ea typeface="ＭＳ Ｐゴシック" panose="020B0600070205080204" pitchFamily="50" charset="-128"/>
              </a:endParaRPr>
            </a:p>
          </xdr:txBody>
        </xdr:sp>
      </xdr:grpSp>
      <xdr:grpSp>
        <xdr:nvGrpSpPr>
          <xdr:cNvPr id="11" name="グループ化 10">
            <a:extLst>
              <a:ext uri="{FF2B5EF4-FFF2-40B4-BE49-F238E27FC236}">
                <a16:creationId xmlns:a16="http://schemas.microsoft.com/office/drawing/2014/main" id="{B252C39C-8945-C88E-8769-5B9F5A4AD16A}"/>
              </a:ext>
            </a:extLst>
          </xdr:cNvPr>
          <xdr:cNvGrpSpPr>
            <a:grpSpLocks/>
          </xdr:cNvGrpSpPr>
        </xdr:nvGrpSpPr>
        <xdr:grpSpPr bwMode="auto">
          <a:xfrm>
            <a:off x="5024438" y="2566988"/>
            <a:ext cx="1854200" cy="304800"/>
            <a:chOff x="1155700" y="4305300"/>
            <a:chExt cx="1854200" cy="304800"/>
          </a:xfrm>
        </xdr:grpSpPr>
        <xdr:sp macro="" textlink="">
          <xdr:nvSpPr>
            <xdr:cNvPr id="16" name="減算記号 20">
              <a:extLst>
                <a:ext uri="{FF2B5EF4-FFF2-40B4-BE49-F238E27FC236}">
                  <a16:creationId xmlns:a16="http://schemas.microsoft.com/office/drawing/2014/main" id="{978E46A8-FF7F-4255-352C-28989BA37FF1}"/>
                </a:ext>
              </a:extLst>
            </xdr:cNvPr>
            <xdr:cNvSpPr/>
          </xdr:nvSpPr>
          <xdr:spPr bwMode="auto">
            <a:xfrm>
              <a:off x="1155700" y="4305300"/>
              <a:ext cx="1854200" cy="304800"/>
            </a:xfrm>
            <a:prstGeom prst="mathMinus">
              <a:avLst/>
            </a:prstGeom>
            <a:solidFill>
              <a:srgbClr val="FF0000"/>
            </a:solidFill>
            <a:ln w="9525">
              <a:solidFill>
                <a:schemeClr val="bg1"/>
              </a:solidFill>
              <a:miter lim="800000"/>
              <a:headEnd/>
              <a:tailEnd/>
            </a:ln>
            <a:scene3d>
              <a:camera prst="orthographicFront">
                <a:rot lat="0" lon="0" rev="19199999"/>
              </a:camera>
              <a:lightRig rig="threePt" dir="t"/>
            </a:scene3d>
          </xdr:spPr>
          <xdr:txBody>
            <a:bodyPr wrap="square" lIns="216000" tIns="0" bIns="0" anchor="ctr"/>
            <a:lstStyle>
              <a:defPPr>
                <a:defRPr lang="ko-KR"/>
              </a:defPPr>
              <a:lvl1pPr marL="0" algn="l" defTabSz="914400" rtl="0" eaLnBrk="1" latinLnBrk="1" hangingPunct="1">
                <a:defRPr sz="1800" kern="1200">
                  <a:solidFill>
                    <a:schemeClr val="tx1"/>
                  </a:solidFill>
                  <a:latin typeface="+mn-lt"/>
                  <a:ea typeface="+mn-ea"/>
                  <a:cs typeface="+mn-cs"/>
                </a:defRPr>
              </a:lvl1pPr>
              <a:lvl2pPr marL="457200" algn="l" defTabSz="914400" rtl="0" eaLnBrk="1" latinLnBrk="1" hangingPunct="1">
                <a:defRPr sz="1800" kern="1200">
                  <a:solidFill>
                    <a:schemeClr val="tx1"/>
                  </a:solidFill>
                  <a:latin typeface="+mn-lt"/>
                  <a:ea typeface="+mn-ea"/>
                  <a:cs typeface="+mn-cs"/>
                </a:defRPr>
              </a:lvl2pPr>
              <a:lvl3pPr marL="914400" algn="l" defTabSz="914400" rtl="0" eaLnBrk="1" latinLnBrk="1" hangingPunct="1">
                <a:defRPr sz="1800" kern="1200">
                  <a:solidFill>
                    <a:schemeClr val="tx1"/>
                  </a:solidFill>
                  <a:latin typeface="+mn-lt"/>
                  <a:ea typeface="+mn-ea"/>
                  <a:cs typeface="+mn-cs"/>
                </a:defRPr>
              </a:lvl3pPr>
              <a:lvl4pPr marL="1371600" algn="l" defTabSz="914400" rtl="0" eaLnBrk="1" latinLnBrk="1" hangingPunct="1">
                <a:defRPr sz="1800" kern="1200">
                  <a:solidFill>
                    <a:schemeClr val="tx1"/>
                  </a:solidFill>
                  <a:latin typeface="+mn-lt"/>
                  <a:ea typeface="+mn-ea"/>
                  <a:cs typeface="+mn-cs"/>
                </a:defRPr>
              </a:lvl4pPr>
              <a:lvl5pPr marL="1828800" algn="l" defTabSz="914400" rtl="0" eaLnBrk="1" latinLnBrk="1" hangingPunct="1">
                <a:defRPr sz="1800" kern="1200">
                  <a:solidFill>
                    <a:schemeClr val="tx1"/>
                  </a:solidFill>
                  <a:latin typeface="+mn-lt"/>
                  <a:ea typeface="+mn-ea"/>
                  <a:cs typeface="+mn-cs"/>
                </a:defRPr>
              </a:lvl5pPr>
              <a:lvl6pPr marL="2286000" algn="l" defTabSz="914400" rtl="0" eaLnBrk="1" latinLnBrk="1" hangingPunct="1">
                <a:defRPr sz="1800" kern="1200">
                  <a:solidFill>
                    <a:schemeClr val="tx1"/>
                  </a:solidFill>
                  <a:latin typeface="+mn-lt"/>
                  <a:ea typeface="+mn-ea"/>
                  <a:cs typeface="+mn-cs"/>
                </a:defRPr>
              </a:lvl6pPr>
              <a:lvl7pPr marL="2743200" algn="l" defTabSz="914400" rtl="0" eaLnBrk="1" latinLnBrk="1" hangingPunct="1">
                <a:defRPr sz="1800" kern="1200">
                  <a:solidFill>
                    <a:schemeClr val="tx1"/>
                  </a:solidFill>
                  <a:latin typeface="+mn-lt"/>
                  <a:ea typeface="+mn-ea"/>
                  <a:cs typeface="+mn-cs"/>
                </a:defRPr>
              </a:lvl7pPr>
              <a:lvl8pPr marL="3200400" algn="l" defTabSz="914400" rtl="0" eaLnBrk="1" latinLnBrk="1" hangingPunct="1">
                <a:defRPr sz="1800" kern="1200">
                  <a:solidFill>
                    <a:schemeClr val="tx1"/>
                  </a:solidFill>
                  <a:latin typeface="+mn-lt"/>
                  <a:ea typeface="+mn-ea"/>
                  <a:cs typeface="+mn-cs"/>
                </a:defRPr>
              </a:lvl8pPr>
              <a:lvl9pPr marL="3657600" algn="l" defTabSz="914400" rtl="0" eaLnBrk="1" latinLnBrk="1" hangingPunct="1">
                <a:defRPr sz="1800" kern="1200">
                  <a:solidFill>
                    <a:schemeClr val="tx1"/>
                  </a:solidFill>
                  <a:latin typeface="+mn-lt"/>
                  <a:ea typeface="+mn-ea"/>
                  <a:cs typeface="+mn-cs"/>
                </a:defRPr>
              </a:lvl9pPr>
            </a:lstStyle>
            <a:p>
              <a:pPr algn="ctr" eaLnBrk="1" hangingPunct="1">
                <a:lnSpc>
                  <a:spcPct val="130000"/>
                </a:lnSpc>
                <a:defRPr/>
              </a:pPr>
              <a:endParaRPr lang="ja-JP" altLang="en-US" sz="1400">
                <a:solidFill>
                  <a:schemeClr val="bg1"/>
                </a:solidFill>
                <a:ea typeface="ＭＳ Ｐゴシック" panose="020B0600070205080204" pitchFamily="50" charset="-128"/>
              </a:endParaRPr>
            </a:p>
          </xdr:txBody>
        </xdr:sp>
        <xdr:sp macro="" textlink="">
          <xdr:nvSpPr>
            <xdr:cNvPr id="17" name="減算記号 21">
              <a:extLst>
                <a:ext uri="{FF2B5EF4-FFF2-40B4-BE49-F238E27FC236}">
                  <a16:creationId xmlns:a16="http://schemas.microsoft.com/office/drawing/2014/main" id="{0D24A42F-69C3-D64D-AC4D-36C2D98C7770}"/>
                </a:ext>
              </a:extLst>
            </xdr:cNvPr>
            <xdr:cNvSpPr/>
          </xdr:nvSpPr>
          <xdr:spPr bwMode="auto">
            <a:xfrm>
              <a:off x="1155700" y="4305300"/>
              <a:ext cx="1854200" cy="304800"/>
            </a:xfrm>
            <a:prstGeom prst="mathMinus">
              <a:avLst/>
            </a:prstGeom>
            <a:solidFill>
              <a:srgbClr val="FF0000"/>
            </a:solidFill>
            <a:ln w="9525">
              <a:solidFill>
                <a:schemeClr val="bg1"/>
              </a:solidFill>
              <a:miter lim="800000"/>
              <a:headEnd/>
              <a:tailEnd/>
            </a:ln>
            <a:scene3d>
              <a:camera prst="orthographicFront">
                <a:rot lat="0" lon="0" rev="2400000"/>
              </a:camera>
              <a:lightRig rig="threePt" dir="t"/>
            </a:scene3d>
          </xdr:spPr>
          <xdr:txBody>
            <a:bodyPr wrap="square" lIns="216000" tIns="0" bIns="0" anchor="ctr"/>
            <a:lstStyle>
              <a:defPPr>
                <a:defRPr lang="ko-KR"/>
              </a:defPPr>
              <a:lvl1pPr marL="0" algn="l" defTabSz="914400" rtl="0" eaLnBrk="1" latinLnBrk="1" hangingPunct="1">
                <a:defRPr sz="1800" kern="1200">
                  <a:solidFill>
                    <a:schemeClr val="tx1"/>
                  </a:solidFill>
                  <a:latin typeface="+mn-lt"/>
                  <a:ea typeface="+mn-ea"/>
                  <a:cs typeface="+mn-cs"/>
                </a:defRPr>
              </a:lvl1pPr>
              <a:lvl2pPr marL="457200" algn="l" defTabSz="914400" rtl="0" eaLnBrk="1" latinLnBrk="1" hangingPunct="1">
                <a:defRPr sz="1800" kern="1200">
                  <a:solidFill>
                    <a:schemeClr val="tx1"/>
                  </a:solidFill>
                  <a:latin typeface="+mn-lt"/>
                  <a:ea typeface="+mn-ea"/>
                  <a:cs typeface="+mn-cs"/>
                </a:defRPr>
              </a:lvl2pPr>
              <a:lvl3pPr marL="914400" algn="l" defTabSz="914400" rtl="0" eaLnBrk="1" latinLnBrk="1" hangingPunct="1">
                <a:defRPr sz="1800" kern="1200">
                  <a:solidFill>
                    <a:schemeClr val="tx1"/>
                  </a:solidFill>
                  <a:latin typeface="+mn-lt"/>
                  <a:ea typeface="+mn-ea"/>
                  <a:cs typeface="+mn-cs"/>
                </a:defRPr>
              </a:lvl3pPr>
              <a:lvl4pPr marL="1371600" algn="l" defTabSz="914400" rtl="0" eaLnBrk="1" latinLnBrk="1" hangingPunct="1">
                <a:defRPr sz="1800" kern="1200">
                  <a:solidFill>
                    <a:schemeClr val="tx1"/>
                  </a:solidFill>
                  <a:latin typeface="+mn-lt"/>
                  <a:ea typeface="+mn-ea"/>
                  <a:cs typeface="+mn-cs"/>
                </a:defRPr>
              </a:lvl4pPr>
              <a:lvl5pPr marL="1828800" algn="l" defTabSz="914400" rtl="0" eaLnBrk="1" latinLnBrk="1" hangingPunct="1">
                <a:defRPr sz="1800" kern="1200">
                  <a:solidFill>
                    <a:schemeClr val="tx1"/>
                  </a:solidFill>
                  <a:latin typeface="+mn-lt"/>
                  <a:ea typeface="+mn-ea"/>
                  <a:cs typeface="+mn-cs"/>
                </a:defRPr>
              </a:lvl5pPr>
              <a:lvl6pPr marL="2286000" algn="l" defTabSz="914400" rtl="0" eaLnBrk="1" latinLnBrk="1" hangingPunct="1">
                <a:defRPr sz="1800" kern="1200">
                  <a:solidFill>
                    <a:schemeClr val="tx1"/>
                  </a:solidFill>
                  <a:latin typeface="+mn-lt"/>
                  <a:ea typeface="+mn-ea"/>
                  <a:cs typeface="+mn-cs"/>
                </a:defRPr>
              </a:lvl6pPr>
              <a:lvl7pPr marL="2743200" algn="l" defTabSz="914400" rtl="0" eaLnBrk="1" latinLnBrk="1" hangingPunct="1">
                <a:defRPr sz="1800" kern="1200">
                  <a:solidFill>
                    <a:schemeClr val="tx1"/>
                  </a:solidFill>
                  <a:latin typeface="+mn-lt"/>
                  <a:ea typeface="+mn-ea"/>
                  <a:cs typeface="+mn-cs"/>
                </a:defRPr>
              </a:lvl7pPr>
              <a:lvl8pPr marL="3200400" algn="l" defTabSz="914400" rtl="0" eaLnBrk="1" latinLnBrk="1" hangingPunct="1">
                <a:defRPr sz="1800" kern="1200">
                  <a:solidFill>
                    <a:schemeClr val="tx1"/>
                  </a:solidFill>
                  <a:latin typeface="+mn-lt"/>
                  <a:ea typeface="+mn-ea"/>
                  <a:cs typeface="+mn-cs"/>
                </a:defRPr>
              </a:lvl8pPr>
              <a:lvl9pPr marL="3657600" algn="l" defTabSz="914400" rtl="0" eaLnBrk="1" latinLnBrk="1" hangingPunct="1">
                <a:defRPr sz="1800" kern="1200">
                  <a:solidFill>
                    <a:schemeClr val="tx1"/>
                  </a:solidFill>
                  <a:latin typeface="+mn-lt"/>
                  <a:ea typeface="+mn-ea"/>
                  <a:cs typeface="+mn-cs"/>
                </a:defRPr>
              </a:lvl9pPr>
            </a:lstStyle>
            <a:p>
              <a:pPr algn="ctr" eaLnBrk="1" hangingPunct="1">
                <a:lnSpc>
                  <a:spcPct val="130000"/>
                </a:lnSpc>
                <a:defRPr/>
              </a:pPr>
              <a:endParaRPr lang="ja-JP" altLang="en-US" sz="1400">
                <a:solidFill>
                  <a:schemeClr val="bg1"/>
                </a:solidFill>
                <a:ea typeface="ＭＳ Ｐゴシック" panose="020B0600070205080204" pitchFamily="50" charset="-128"/>
              </a:endParaRPr>
            </a:p>
          </xdr:txBody>
        </xdr:sp>
      </xdr:grpSp>
      <xdr:pic>
        <xdr:nvPicPr>
          <xdr:cNvPr id="12" name="Picture 21" descr="C:\shigoto\0912\82291dcaaa19558660d0098f5a9a9d0e.png">
            <a:extLst>
              <a:ext uri="{FF2B5EF4-FFF2-40B4-BE49-F238E27FC236}">
                <a16:creationId xmlns:a16="http://schemas.microsoft.com/office/drawing/2014/main" id="{2CC2A85E-40C0-D4B2-3AF3-9C04DB1EC1E9}"/>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107238" y="2471738"/>
            <a:ext cx="1743075"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13" name="グループ化 12">
            <a:extLst>
              <a:ext uri="{FF2B5EF4-FFF2-40B4-BE49-F238E27FC236}">
                <a16:creationId xmlns:a16="http://schemas.microsoft.com/office/drawing/2014/main" id="{8F951486-10BC-A982-2911-14D7C8B01ECC}"/>
              </a:ext>
            </a:extLst>
          </xdr:cNvPr>
          <xdr:cNvGrpSpPr>
            <a:grpSpLocks/>
          </xdr:cNvGrpSpPr>
        </xdr:nvGrpSpPr>
        <xdr:grpSpPr bwMode="auto">
          <a:xfrm>
            <a:off x="7077075" y="2586038"/>
            <a:ext cx="1854200" cy="304800"/>
            <a:chOff x="1155700" y="4305300"/>
            <a:chExt cx="1854200" cy="304800"/>
          </a:xfrm>
        </xdr:grpSpPr>
        <xdr:sp macro="" textlink="">
          <xdr:nvSpPr>
            <xdr:cNvPr id="14" name="減算記号 24">
              <a:extLst>
                <a:ext uri="{FF2B5EF4-FFF2-40B4-BE49-F238E27FC236}">
                  <a16:creationId xmlns:a16="http://schemas.microsoft.com/office/drawing/2014/main" id="{1B94B70A-15F8-A459-648B-AE8997EAD2E4}"/>
                </a:ext>
              </a:extLst>
            </xdr:cNvPr>
            <xdr:cNvSpPr/>
          </xdr:nvSpPr>
          <xdr:spPr bwMode="auto">
            <a:xfrm>
              <a:off x="1155700" y="4305300"/>
              <a:ext cx="1854200" cy="304800"/>
            </a:xfrm>
            <a:prstGeom prst="mathMinus">
              <a:avLst/>
            </a:prstGeom>
            <a:solidFill>
              <a:srgbClr val="FF0000"/>
            </a:solidFill>
            <a:ln w="9525">
              <a:solidFill>
                <a:schemeClr val="bg1"/>
              </a:solidFill>
              <a:miter lim="800000"/>
              <a:headEnd/>
              <a:tailEnd/>
            </a:ln>
            <a:scene3d>
              <a:camera prst="orthographicFront">
                <a:rot lat="0" lon="0" rev="19199999"/>
              </a:camera>
              <a:lightRig rig="threePt" dir="t"/>
            </a:scene3d>
          </xdr:spPr>
          <xdr:txBody>
            <a:bodyPr wrap="square" lIns="216000" tIns="0" bIns="0" anchor="ctr"/>
            <a:lstStyle>
              <a:defPPr>
                <a:defRPr lang="ko-KR"/>
              </a:defPPr>
              <a:lvl1pPr marL="0" algn="l" defTabSz="914400" rtl="0" eaLnBrk="1" latinLnBrk="1" hangingPunct="1">
                <a:defRPr sz="1800" kern="1200">
                  <a:solidFill>
                    <a:schemeClr val="tx1"/>
                  </a:solidFill>
                  <a:latin typeface="+mn-lt"/>
                  <a:ea typeface="+mn-ea"/>
                  <a:cs typeface="+mn-cs"/>
                </a:defRPr>
              </a:lvl1pPr>
              <a:lvl2pPr marL="457200" algn="l" defTabSz="914400" rtl="0" eaLnBrk="1" latinLnBrk="1" hangingPunct="1">
                <a:defRPr sz="1800" kern="1200">
                  <a:solidFill>
                    <a:schemeClr val="tx1"/>
                  </a:solidFill>
                  <a:latin typeface="+mn-lt"/>
                  <a:ea typeface="+mn-ea"/>
                  <a:cs typeface="+mn-cs"/>
                </a:defRPr>
              </a:lvl2pPr>
              <a:lvl3pPr marL="914400" algn="l" defTabSz="914400" rtl="0" eaLnBrk="1" latinLnBrk="1" hangingPunct="1">
                <a:defRPr sz="1800" kern="1200">
                  <a:solidFill>
                    <a:schemeClr val="tx1"/>
                  </a:solidFill>
                  <a:latin typeface="+mn-lt"/>
                  <a:ea typeface="+mn-ea"/>
                  <a:cs typeface="+mn-cs"/>
                </a:defRPr>
              </a:lvl3pPr>
              <a:lvl4pPr marL="1371600" algn="l" defTabSz="914400" rtl="0" eaLnBrk="1" latinLnBrk="1" hangingPunct="1">
                <a:defRPr sz="1800" kern="1200">
                  <a:solidFill>
                    <a:schemeClr val="tx1"/>
                  </a:solidFill>
                  <a:latin typeface="+mn-lt"/>
                  <a:ea typeface="+mn-ea"/>
                  <a:cs typeface="+mn-cs"/>
                </a:defRPr>
              </a:lvl4pPr>
              <a:lvl5pPr marL="1828800" algn="l" defTabSz="914400" rtl="0" eaLnBrk="1" latinLnBrk="1" hangingPunct="1">
                <a:defRPr sz="1800" kern="1200">
                  <a:solidFill>
                    <a:schemeClr val="tx1"/>
                  </a:solidFill>
                  <a:latin typeface="+mn-lt"/>
                  <a:ea typeface="+mn-ea"/>
                  <a:cs typeface="+mn-cs"/>
                </a:defRPr>
              </a:lvl5pPr>
              <a:lvl6pPr marL="2286000" algn="l" defTabSz="914400" rtl="0" eaLnBrk="1" latinLnBrk="1" hangingPunct="1">
                <a:defRPr sz="1800" kern="1200">
                  <a:solidFill>
                    <a:schemeClr val="tx1"/>
                  </a:solidFill>
                  <a:latin typeface="+mn-lt"/>
                  <a:ea typeface="+mn-ea"/>
                  <a:cs typeface="+mn-cs"/>
                </a:defRPr>
              </a:lvl6pPr>
              <a:lvl7pPr marL="2743200" algn="l" defTabSz="914400" rtl="0" eaLnBrk="1" latinLnBrk="1" hangingPunct="1">
                <a:defRPr sz="1800" kern="1200">
                  <a:solidFill>
                    <a:schemeClr val="tx1"/>
                  </a:solidFill>
                  <a:latin typeface="+mn-lt"/>
                  <a:ea typeface="+mn-ea"/>
                  <a:cs typeface="+mn-cs"/>
                </a:defRPr>
              </a:lvl7pPr>
              <a:lvl8pPr marL="3200400" algn="l" defTabSz="914400" rtl="0" eaLnBrk="1" latinLnBrk="1" hangingPunct="1">
                <a:defRPr sz="1800" kern="1200">
                  <a:solidFill>
                    <a:schemeClr val="tx1"/>
                  </a:solidFill>
                  <a:latin typeface="+mn-lt"/>
                  <a:ea typeface="+mn-ea"/>
                  <a:cs typeface="+mn-cs"/>
                </a:defRPr>
              </a:lvl8pPr>
              <a:lvl9pPr marL="3657600" algn="l" defTabSz="914400" rtl="0" eaLnBrk="1" latinLnBrk="1" hangingPunct="1">
                <a:defRPr sz="1800" kern="1200">
                  <a:solidFill>
                    <a:schemeClr val="tx1"/>
                  </a:solidFill>
                  <a:latin typeface="+mn-lt"/>
                  <a:ea typeface="+mn-ea"/>
                  <a:cs typeface="+mn-cs"/>
                </a:defRPr>
              </a:lvl9pPr>
            </a:lstStyle>
            <a:p>
              <a:pPr algn="ctr" eaLnBrk="1" hangingPunct="1">
                <a:lnSpc>
                  <a:spcPct val="130000"/>
                </a:lnSpc>
                <a:defRPr/>
              </a:pPr>
              <a:endParaRPr lang="ja-JP" altLang="en-US" sz="1400">
                <a:solidFill>
                  <a:schemeClr val="bg1"/>
                </a:solidFill>
                <a:ea typeface="ＭＳ Ｐゴシック" panose="020B0600070205080204" pitchFamily="50" charset="-128"/>
              </a:endParaRPr>
            </a:p>
          </xdr:txBody>
        </xdr:sp>
        <xdr:sp macro="" textlink="">
          <xdr:nvSpPr>
            <xdr:cNvPr id="15" name="減算記号 25">
              <a:extLst>
                <a:ext uri="{FF2B5EF4-FFF2-40B4-BE49-F238E27FC236}">
                  <a16:creationId xmlns:a16="http://schemas.microsoft.com/office/drawing/2014/main" id="{3BCEAE84-D84B-012F-2FE8-72F485CD2551}"/>
                </a:ext>
              </a:extLst>
            </xdr:cNvPr>
            <xdr:cNvSpPr/>
          </xdr:nvSpPr>
          <xdr:spPr bwMode="auto">
            <a:xfrm>
              <a:off x="1155700" y="4305300"/>
              <a:ext cx="1854200" cy="304800"/>
            </a:xfrm>
            <a:prstGeom prst="mathMinus">
              <a:avLst/>
            </a:prstGeom>
            <a:solidFill>
              <a:srgbClr val="FF0000"/>
            </a:solidFill>
            <a:ln w="9525">
              <a:solidFill>
                <a:schemeClr val="bg1"/>
              </a:solidFill>
              <a:miter lim="800000"/>
              <a:headEnd/>
              <a:tailEnd/>
            </a:ln>
            <a:scene3d>
              <a:camera prst="orthographicFront">
                <a:rot lat="0" lon="0" rev="2400000"/>
              </a:camera>
              <a:lightRig rig="threePt" dir="t"/>
            </a:scene3d>
          </xdr:spPr>
          <xdr:txBody>
            <a:bodyPr wrap="square" lIns="216000" tIns="0" bIns="0" anchor="ctr"/>
            <a:lstStyle>
              <a:defPPr>
                <a:defRPr lang="ko-KR"/>
              </a:defPPr>
              <a:lvl1pPr marL="0" algn="l" defTabSz="914400" rtl="0" eaLnBrk="1" latinLnBrk="1" hangingPunct="1">
                <a:defRPr sz="1800" kern="1200">
                  <a:solidFill>
                    <a:schemeClr val="tx1"/>
                  </a:solidFill>
                  <a:latin typeface="+mn-lt"/>
                  <a:ea typeface="+mn-ea"/>
                  <a:cs typeface="+mn-cs"/>
                </a:defRPr>
              </a:lvl1pPr>
              <a:lvl2pPr marL="457200" algn="l" defTabSz="914400" rtl="0" eaLnBrk="1" latinLnBrk="1" hangingPunct="1">
                <a:defRPr sz="1800" kern="1200">
                  <a:solidFill>
                    <a:schemeClr val="tx1"/>
                  </a:solidFill>
                  <a:latin typeface="+mn-lt"/>
                  <a:ea typeface="+mn-ea"/>
                  <a:cs typeface="+mn-cs"/>
                </a:defRPr>
              </a:lvl2pPr>
              <a:lvl3pPr marL="914400" algn="l" defTabSz="914400" rtl="0" eaLnBrk="1" latinLnBrk="1" hangingPunct="1">
                <a:defRPr sz="1800" kern="1200">
                  <a:solidFill>
                    <a:schemeClr val="tx1"/>
                  </a:solidFill>
                  <a:latin typeface="+mn-lt"/>
                  <a:ea typeface="+mn-ea"/>
                  <a:cs typeface="+mn-cs"/>
                </a:defRPr>
              </a:lvl3pPr>
              <a:lvl4pPr marL="1371600" algn="l" defTabSz="914400" rtl="0" eaLnBrk="1" latinLnBrk="1" hangingPunct="1">
                <a:defRPr sz="1800" kern="1200">
                  <a:solidFill>
                    <a:schemeClr val="tx1"/>
                  </a:solidFill>
                  <a:latin typeface="+mn-lt"/>
                  <a:ea typeface="+mn-ea"/>
                  <a:cs typeface="+mn-cs"/>
                </a:defRPr>
              </a:lvl4pPr>
              <a:lvl5pPr marL="1828800" algn="l" defTabSz="914400" rtl="0" eaLnBrk="1" latinLnBrk="1" hangingPunct="1">
                <a:defRPr sz="1800" kern="1200">
                  <a:solidFill>
                    <a:schemeClr val="tx1"/>
                  </a:solidFill>
                  <a:latin typeface="+mn-lt"/>
                  <a:ea typeface="+mn-ea"/>
                  <a:cs typeface="+mn-cs"/>
                </a:defRPr>
              </a:lvl5pPr>
              <a:lvl6pPr marL="2286000" algn="l" defTabSz="914400" rtl="0" eaLnBrk="1" latinLnBrk="1" hangingPunct="1">
                <a:defRPr sz="1800" kern="1200">
                  <a:solidFill>
                    <a:schemeClr val="tx1"/>
                  </a:solidFill>
                  <a:latin typeface="+mn-lt"/>
                  <a:ea typeface="+mn-ea"/>
                  <a:cs typeface="+mn-cs"/>
                </a:defRPr>
              </a:lvl6pPr>
              <a:lvl7pPr marL="2743200" algn="l" defTabSz="914400" rtl="0" eaLnBrk="1" latinLnBrk="1" hangingPunct="1">
                <a:defRPr sz="1800" kern="1200">
                  <a:solidFill>
                    <a:schemeClr val="tx1"/>
                  </a:solidFill>
                  <a:latin typeface="+mn-lt"/>
                  <a:ea typeface="+mn-ea"/>
                  <a:cs typeface="+mn-cs"/>
                </a:defRPr>
              </a:lvl7pPr>
              <a:lvl8pPr marL="3200400" algn="l" defTabSz="914400" rtl="0" eaLnBrk="1" latinLnBrk="1" hangingPunct="1">
                <a:defRPr sz="1800" kern="1200">
                  <a:solidFill>
                    <a:schemeClr val="tx1"/>
                  </a:solidFill>
                  <a:latin typeface="+mn-lt"/>
                  <a:ea typeface="+mn-ea"/>
                  <a:cs typeface="+mn-cs"/>
                </a:defRPr>
              </a:lvl8pPr>
              <a:lvl9pPr marL="3657600" algn="l" defTabSz="914400" rtl="0" eaLnBrk="1" latinLnBrk="1" hangingPunct="1">
                <a:defRPr sz="1800" kern="1200">
                  <a:solidFill>
                    <a:schemeClr val="tx1"/>
                  </a:solidFill>
                  <a:latin typeface="+mn-lt"/>
                  <a:ea typeface="+mn-ea"/>
                  <a:cs typeface="+mn-cs"/>
                </a:defRPr>
              </a:lvl9pPr>
            </a:lstStyle>
            <a:p>
              <a:pPr algn="ctr" eaLnBrk="1" hangingPunct="1">
                <a:lnSpc>
                  <a:spcPct val="130000"/>
                </a:lnSpc>
                <a:defRPr/>
              </a:pPr>
              <a:endParaRPr lang="ja-JP" altLang="en-US" sz="1400">
                <a:solidFill>
                  <a:schemeClr val="bg1"/>
                </a:solidFill>
                <a:ea typeface="ＭＳ Ｐゴシック" panose="020B0600070205080204" pitchFamily="50" charset="-128"/>
              </a:endParaRPr>
            </a:p>
          </xdr:txBody>
        </xdr:sp>
      </xdr:grpSp>
    </xdr:grpSp>
    <xdr:clientData/>
  </xdr:twoCellAnchor>
  <xdr:twoCellAnchor editAs="oneCell">
    <xdr:from>
      <xdr:col>1</xdr:col>
      <xdr:colOff>28575</xdr:colOff>
      <xdr:row>33</xdr:row>
      <xdr:rowOff>57150</xdr:rowOff>
    </xdr:from>
    <xdr:to>
      <xdr:col>2</xdr:col>
      <xdr:colOff>1038225</xdr:colOff>
      <xdr:row>42</xdr:row>
      <xdr:rowOff>78468</xdr:rowOff>
    </xdr:to>
    <xdr:pic>
      <xdr:nvPicPr>
        <xdr:cNvPr id="22" name="図 21">
          <a:extLst>
            <a:ext uri="{FF2B5EF4-FFF2-40B4-BE49-F238E27FC236}">
              <a16:creationId xmlns:a16="http://schemas.microsoft.com/office/drawing/2014/main" id="{E363D8AC-7372-4DF7-8F83-082890B47ECC}"/>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25425" y="7629525"/>
          <a:ext cx="5080000" cy="2124075"/>
        </a:xfrm>
        <a:prstGeom prst="rect">
          <a:avLst/>
        </a:prstGeom>
        <a:noFill/>
      </xdr:spPr>
    </xdr:pic>
    <xdr:clientData/>
  </xdr:twoCellAnchor>
  <xdr:twoCellAnchor editAs="oneCell">
    <xdr:from>
      <xdr:col>1</xdr:col>
      <xdr:colOff>19050</xdr:colOff>
      <xdr:row>70</xdr:row>
      <xdr:rowOff>38100</xdr:rowOff>
    </xdr:from>
    <xdr:to>
      <xdr:col>2</xdr:col>
      <xdr:colOff>241300</xdr:colOff>
      <xdr:row>74</xdr:row>
      <xdr:rowOff>109764</xdr:rowOff>
    </xdr:to>
    <xdr:pic>
      <xdr:nvPicPr>
        <xdr:cNvPr id="23" name="図 22">
          <a:extLst>
            <a:ext uri="{FF2B5EF4-FFF2-40B4-BE49-F238E27FC236}">
              <a16:creationId xmlns:a16="http://schemas.microsoft.com/office/drawing/2014/main" id="{5B561174-14DD-45F2-AD94-F56E57B779C3}"/>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219075" y="15420975"/>
          <a:ext cx="4292600" cy="958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file:///C:\Users\chdaimon\Box\INT-Marketing%20Solution%20Company-all\04_Corporate%20Planning%20and%20Business%20Development%20Group&#65288;&#32076;&#21942;&#20225;&#30011;&#12539;&#20107;&#26989;&#38283;&#30330;&#32113;&#25324;&#26412;&#37096;&#65289;\&#12499;&#12472;&#12493;&#12473;&#25512;&#36914;&#12539;&#12458;&#12506;&#12524;&#12540;&#12471;&#12519;&#12531;&#26412;&#37096;\10_Service%20Ops.2&#12481;&#12540;&#12512;\RPA&#38283;&#30330;&#29992;\202411_html&#31777;&#26131;&#21270;\RPA&#29992;&#20837;&#31295;&#12471;&#12540;&#12488;\&#12304;premium&#12305;seasonquiz_nyuko_sheet_ver.12.4_linepointselect.xlsx" TargetMode="External"/><Relationship Id="rId2" Type="http://schemas.microsoft.com/office/2019/04/relationships/externalLinkLongPath" Target="https://api.box.com/Users/chdaimon/Box/INT-Marketing%20Solution%20Company-all/04_Corporate%20Planning%20and%20Business%20Development%20Group&#65288;&#32076;&#21942;&#20225;&#30011;&#12539;&#20107;&#26989;&#38283;&#30330;&#32113;&#25324;&#26412;&#37096;&#65289;/&#12499;&#12472;&#12493;&#12473;&#25512;&#36914;&#12539;&#12458;&#12506;&#12524;&#12540;&#12471;&#12519;&#12531;&#26412;&#37096;/10_Service%20Ops.2&#12481;&#12540;&#12512;/RPA&#38283;&#30330;&#29992;/202411_html&#31777;&#26131;&#21270;/RPA&#29992;&#20837;&#31295;&#12471;&#12540;&#12488;/&#12304;premium&#12305;seasonquiz_nyuko_sheet_ver.12.4_linepointselect.xlsx?962F273B" TargetMode="External"/><Relationship Id="rId1" Type="http://schemas.openxmlformats.org/officeDocument/2006/relationships/externalLinkPath" Target="file:///\\962F273B\&#12304;premium&#12305;seasonquiz_nyuko_sheet_ver.12.4_linepointselec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LP入稿シート"/>
      <sheetName val="プルダウンリスト"/>
      <sheetName val="キャンペーン詳細"/>
      <sheetName val="LINEで応募 OA配信(1通目)"/>
      <sheetName val="LINEで応募 OA配信(2通目)"/>
      <sheetName val="特集カテゴリ"/>
      <sheetName val="LSP Manager"/>
      <sheetName val="ビデオ入稿"/>
      <sheetName val="アンケート入稿 "/>
      <sheetName val="自社OA配信予定"/>
      <sheetName val="自社OA_ 広告配信用計測URL"/>
      <sheetName val="遷移イメージ"/>
      <sheetName val="LINEポイントクラブ入稿素材ガイドライン"/>
      <sheetName val="CS対応方針"/>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ホワイト">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noFill/>
        <a:ln w="31750">
          <a:solidFill>
            <a:srgbClr val="FF0000"/>
          </a:solidFill>
          <a:prstDash val="sysDash"/>
        </a:ln>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hyperlink" Target="https://www.linebiz.com/jp/logo/format/" TargetMode="External"/><Relationship Id="rId2" Type="http://schemas.openxmlformats.org/officeDocument/2006/relationships/hyperlink" Target="https://www.linebiz.com/jp/logo/" TargetMode="External"/><Relationship Id="rId1" Type="http://schemas.openxmlformats.org/officeDocument/2006/relationships/hyperlink" Target="https://lin.ee/Cm2FpOF/dmst" TargetMode="External"/><Relationship Id="rId6" Type="http://schemas.openxmlformats.org/officeDocument/2006/relationships/drawing" Target="../drawings/drawing6.xml"/><Relationship Id="rId5" Type="http://schemas.openxmlformats.org/officeDocument/2006/relationships/printerSettings" Target="../printerSettings/printerSettings5.bin"/><Relationship Id="rId4" Type="http://schemas.openxmlformats.org/officeDocument/2006/relationships/hyperlink" Target="https://www.linebiz.com/jp/logo/"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3.bin"/><Relationship Id="rId1" Type="http://schemas.openxmlformats.org/officeDocument/2006/relationships/hyperlink" Target="https://miniapp.line.me/1564661729-OwVgvrr1/campaign/"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69354-E568-409A-985F-65FB98BF83BB}">
  <sheetPr>
    <tabColor rgb="FF0070C0"/>
  </sheetPr>
  <dimension ref="A1"/>
  <sheetViews>
    <sheetView topLeftCell="R13" zoomScale="115" zoomScaleNormal="115" workbookViewId="0">
      <selection activeCell="AA39" sqref="AA39"/>
    </sheetView>
  </sheetViews>
  <sheetFormatPr defaultColWidth="8.7265625" defaultRowHeight="19.8"/>
  <sheetData/>
  <phoneticPr fontId="11"/>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26639-A276-489E-9E20-B4C9074BCFB4}">
  <sheetPr>
    <tabColor rgb="FF0070C0"/>
  </sheetPr>
  <dimension ref="B2:C98"/>
  <sheetViews>
    <sheetView showGridLines="0" tabSelected="1" zoomScale="70" zoomScaleNormal="70" workbookViewId="0">
      <selection activeCell="B2" sqref="B2:C3"/>
    </sheetView>
  </sheetViews>
  <sheetFormatPr defaultColWidth="8" defaultRowHeight="18"/>
  <cols>
    <col min="1" max="1" width="2.26953125" style="264" customWidth="1"/>
    <col min="2" max="2" width="49.26953125" style="264" customWidth="1"/>
    <col min="3" max="3" width="37.26953125" style="264" customWidth="1"/>
    <col min="4" max="16384" width="8" style="264"/>
  </cols>
  <sheetData>
    <row r="2" spans="2:3" ht="20.25" customHeight="1">
      <c r="B2" s="267" t="s">
        <v>218</v>
      </c>
      <c r="C2" s="267"/>
    </row>
    <row r="3" spans="2:3" ht="20.25" customHeight="1">
      <c r="B3" s="267"/>
      <c r="C3" s="267"/>
    </row>
    <row r="4" spans="2:3">
      <c r="B4" s="264" t="s">
        <v>219</v>
      </c>
    </row>
    <row r="5" spans="2:3" ht="19.8">
      <c r="B5" s="173" t="s">
        <v>220</v>
      </c>
    </row>
    <row r="6" spans="2:3" ht="19.8">
      <c r="B6" s="173" t="s">
        <v>221</v>
      </c>
    </row>
    <row r="7" spans="2:3" ht="19.8">
      <c r="B7" s="173" t="s">
        <v>222</v>
      </c>
    </row>
    <row r="8" spans="2:3" ht="19.8">
      <c r="B8" s="173" t="s">
        <v>223</v>
      </c>
    </row>
    <row r="9" spans="2:3" ht="19.8">
      <c r="B9" s="173" t="s">
        <v>224</v>
      </c>
    </row>
    <row r="10" spans="2:3" ht="19.8">
      <c r="B10" s="173" t="s">
        <v>225</v>
      </c>
    </row>
    <row r="11" spans="2:3" ht="19.8">
      <c r="B11" s="173" t="s">
        <v>226</v>
      </c>
    </row>
    <row r="12" spans="2:3" ht="19.8">
      <c r="B12" s="173" t="s">
        <v>227</v>
      </c>
    </row>
    <row r="13" spans="2:3" ht="19.8">
      <c r="B13" s="173" t="s">
        <v>228</v>
      </c>
    </row>
    <row r="14" spans="2:3">
      <c r="B14" s="265"/>
    </row>
    <row r="15" spans="2:3">
      <c r="B15" s="265"/>
    </row>
    <row r="16" spans="2:3" ht="22.5" customHeight="1">
      <c r="B16" s="266" t="s">
        <v>220</v>
      </c>
    </row>
    <row r="17" spans="2:2">
      <c r="B17" s="264" t="s">
        <v>229</v>
      </c>
    </row>
    <row r="18" spans="2:2" ht="30" customHeight="1"/>
    <row r="19" spans="2:2" ht="22.5" customHeight="1">
      <c r="B19" s="266" t="s">
        <v>221</v>
      </c>
    </row>
    <row r="20" spans="2:2">
      <c r="B20" s="264" t="s">
        <v>472</v>
      </c>
    </row>
    <row r="21" spans="2:2">
      <c r="B21" s="264" t="s">
        <v>230</v>
      </c>
    </row>
    <row r="22" spans="2:2">
      <c r="B22" s="264" t="s">
        <v>473</v>
      </c>
    </row>
    <row r="23" spans="2:2">
      <c r="B23" s="264" t="s">
        <v>231</v>
      </c>
    </row>
    <row r="24" spans="2:2">
      <c r="B24" s="264" t="s">
        <v>232</v>
      </c>
    </row>
    <row r="25" spans="2:2">
      <c r="B25" s="264" t="s">
        <v>233</v>
      </c>
    </row>
    <row r="26" spans="2:2">
      <c r="B26" s="264" t="s">
        <v>474</v>
      </c>
    </row>
    <row r="27" spans="2:2">
      <c r="B27" s="264" t="s">
        <v>234</v>
      </c>
    </row>
    <row r="28" spans="2:2">
      <c r="B28" s="264" t="s">
        <v>235</v>
      </c>
    </row>
    <row r="29" spans="2:2">
      <c r="B29" s="264" t="s">
        <v>236</v>
      </c>
    </row>
    <row r="32" spans="2:2" ht="22.5" customHeight="1">
      <c r="B32" s="266" t="s">
        <v>222</v>
      </c>
    </row>
    <row r="33" spans="2:2">
      <c r="B33" s="264" t="s">
        <v>237</v>
      </c>
    </row>
    <row r="34" spans="2:2" ht="18.75" customHeight="1"/>
    <row r="35" spans="2:2" ht="18.75" customHeight="1"/>
    <row r="36" spans="2:2" ht="18.75" customHeight="1"/>
    <row r="37" spans="2:2" ht="18.75" customHeight="1"/>
    <row r="38" spans="2:2" ht="18.75" customHeight="1"/>
    <row r="39" spans="2:2" ht="18.75" customHeight="1"/>
    <row r="40" spans="2:2" ht="18.75" customHeight="1"/>
    <row r="41" spans="2:2" ht="18.75" customHeight="1"/>
    <row r="45" spans="2:2" ht="22.5" customHeight="1">
      <c r="B45" s="266" t="s">
        <v>223</v>
      </c>
    </row>
    <row r="46" spans="2:2">
      <c r="B46" s="264" t="s">
        <v>238</v>
      </c>
    </row>
    <row r="47" spans="2:2">
      <c r="B47" s="264" t="s">
        <v>475</v>
      </c>
    </row>
    <row r="48" spans="2:2">
      <c r="B48" s="264" t="s">
        <v>239</v>
      </c>
    </row>
    <row r="49" spans="2:2">
      <c r="B49" s="264" t="s">
        <v>240</v>
      </c>
    </row>
    <row r="50" spans="2:2">
      <c r="B50" s="264" t="s">
        <v>241</v>
      </c>
    </row>
    <row r="51" spans="2:2">
      <c r="B51" s="264" t="s">
        <v>242</v>
      </c>
    </row>
    <row r="52" spans="2:2">
      <c r="B52" s="264" t="s">
        <v>243</v>
      </c>
    </row>
    <row r="53" spans="2:2">
      <c r="B53" s="264" t="s">
        <v>244</v>
      </c>
    </row>
    <row r="56" spans="2:2" ht="22.5" customHeight="1">
      <c r="B56" s="266" t="s">
        <v>224</v>
      </c>
    </row>
    <row r="57" spans="2:2">
      <c r="B57" s="264" t="s">
        <v>245</v>
      </c>
    </row>
    <row r="62" spans="2:2">
      <c r="B62" s="264" t="s">
        <v>246</v>
      </c>
    </row>
    <row r="63" spans="2:2">
      <c r="B63" s="264" t="s">
        <v>247</v>
      </c>
    </row>
    <row r="64" spans="2:2">
      <c r="B64" s="264" t="s">
        <v>248</v>
      </c>
    </row>
    <row r="65" spans="2:2">
      <c r="B65" s="265" t="s">
        <v>249</v>
      </c>
    </row>
    <row r="66" spans="2:2">
      <c r="B66" s="265"/>
    </row>
    <row r="68" spans="2:2" ht="22.5" customHeight="1">
      <c r="B68" s="266" t="s">
        <v>250</v>
      </c>
    </row>
    <row r="69" spans="2:2">
      <c r="B69" s="264" t="s">
        <v>476</v>
      </c>
    </row>
    <row r="70" spans="2:2">
      <c r="B70" s="265" t="s">
        <v>251</v>
      </c>
    </row>
    <row r="79" spans="2:2" ht="22.5" customHeight="1">
      <c r="B79" s="266" t="s">
        <v>252</v>
      </c>
    </row>
    <row r="80" spans="2:2">
      <c r="B80" s="264" t="s">
        <v>253</v>
      </c>
    </row>
    <row r="81" spans="2:2">
      <c r="B81" s="265" t="s">
        <v>249</v>
      </c>
    </row>
    <row r="82" spans="2:2">
      <c r="B82" s="265" t="s">
        <v>254</v>
      </c>
    </row>
    <row r="85" spans="2:2" ht="22.5" customHeight="1">
      <c r="B85" s="266" t="s">
        <v>227</v>
      </c>
    </row>
    <row r="86" spans="2:2">
      <c r="B86" s="264" t="s">
        <v>255</v>
      </c>
    </row>
    <row r="89" spans="2:2" ht="22.5" customHeight="1">
      <c r="B89" s="266" t="s">
        <v>256</v>
      </c>
    </row>
    <row r="90" spans="2:2">
      <c r="B90" s="264" t="s">
        <v>257</v>
      </c>
    </row>
    <row r="91" spans="2:2">
      <c r="B91" s="264" t="s">
        <v>258</v>
      </c>
    </row>
    <row r="92" spans="2:2">
      <c r="B92" s="264" t="s">
        <v>259</v>
      </c>
    </row>
    <row r="97" spans="2:2">
      <c r="B97" s="264" t="s">
        <v>260</v>
      </c>
    </row>
    <row r="98" spans="2:2">
      <c r="B98" s="264" t="s">
        <v>261</v>
      </c>
    </row>
  </sheetData>
  <mergeCells count="1">
    <mergeCell ref="B2:C3"/>
  </mergeCells>
  <phoneticPr fontId="11"/>
  <hyperlinks>
    <hyperlink ref="B82" r:id="rId1" xr:uid="{B3E3DAD2-FAAD-4016-AC0F-107F11B6CE8B}"/>
    <hyperlink ref="B81" r:id="rId2" xr:uid="{BAE1FBA0-0300-4F98-9116-5BAA707A6227}"/>
    <hyperlink ref="B70" r:id="rId3" xr:uid="{A13A064A-BEEF-450A-BE3C-8307285E7053}"/>
    <hyperlink ref="B65" r:id="rId4" xr:uid="{568C30EB-BD23-4FDC-B131-2EB40CE1F295}"/>
  </hyperlinks>
  <pageMargins left="0.7" right="0.7" top="0.75" bottom="0.75" header="0.3" footer="0.3"/>
  <pageSetup paperSize="9" orientation="portrait" horizontalDpi="300" verticalDpi="300"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01D37-08BC-4DD8-94D0-EC0F8E731940}">
  <sheetPr>
    <tabColor rgb="FF00B050"/>
  </sheetPr>
  <dimension ref="A1:W91"/>
  <sheetViews>
    <sheetView zoomScale="55" zoomScaleNormal="55" workbookViewId="0">
      <pane ySplit="7" topLeftCell="A36" activePane="bottomLeft" state="frozen"/>
      <selection pane="bottomLeft" activeCell="F52" sqref="F52"/>
    </sheetView>
  </sheetViews>
  <sheetFormatPr defaultColWidth="8.7265625" defaultRowHeight="22.2" outlineLevelRow="2"/>
  <cols>
    <col min="1" max="1" width="2" style="8" customWidth="1"/>
    <col min="2" max="2" width="43" style="8" customWidth="1"/>
    <col min="3" max="3" width="76.26953125" style="46" customWidth="1"/>
    <col min="4" max="4" width="12.1796875" style="10" customWidth="1"/>
    <col min="5" max="5" width="12.1796875" style="6" customWidth="1"/>
    <col min="6" max="6" width="67.7265625" style="7" customWidth="1"/>
    <col min="7" max="8" width="9.54296875" style="8" customWidth="1"/>
    <col min="9" max="9" width="4.453125" style="8" customWidth="1"/>
    <col min="10" max="11" width="7" style="8" hidden="1" customWidth="1"/>
    <col min="12" max="16384" width="8.7265625" style="8"/>
  </cols>
  <sheetData>
    <row r="1" spans="1:23">
      <c r="A1" s="4"/>
      <c r="B1" s="174" t="s">
        <v>46</v>
      </c>
      <c r="C1" s="5"/>
      <c r="D1" s="6"/>
      <c r="E1" s="7"/>
      <c r="F1" s="8"/>
    </row>
    <row r="2" spans="1:23" ht="61.2" customHeight="1">
      <c r="B2" s="268" t="s">
        <v>415</v>
      </c>
      <c r="C2" s="268"/>
      <c r="D2" s="268"/>
      <c r="E2" s="268"/>
      <c r="F2" s="268"/>
      <c r="G2" s="268"/>
      <c r="H2" s="268"/>
    </row>
    <row r="3" spans="1:23" ht="23.55" customHeight="1">
      <c r="B3" s="175" t="s">
        <v>262</v>
      </c>
      <c r="C3" s="8"/>
      <c r="D3" s="9"/>
      <c r="E3" s="8"/>
      <c r="F3" s="8"/>
    </row>
    <row r="4" spans="1:23" ht="19.8" customHeight="1">
      <c r="B4" s="8" t="s">
        <v>263</v>
      </c>
      <c r="C4" s="10"/>
      <c r="D4" s="6"/>
      <c r="E4" s="7"/>
      <c r="F4" s="8"/>
    </row>
    <row r="5" spans="1:23">
      <c r="B5" s="8" t="s">
        <v>264</v>
      </c>
      <c r="C5" s="10"/>
      <c r="D5" s="6"/>
      <c r="E5" s="7"/>
      <c r="F5" s="8"/>
    </row>
    <row r="6" spans="1:23">
      <c r="C6" s="11"/>
      <c r="D6" s="12"/>
      <c r="E6" s="13"/>
    </row>
    <row r="7" spans="1:23" ht="30" customHeight="1">
      <c r="B7" s="14" t="s">
        <v>15</v>
      </c>
      <c r="C7" s="14" t="s">
        <v>265</v>
      </c>
      <c r="D7" s="176" t="s">
        <v>266</v>
      </c>
      <c r="E7" s="14" t="s">
        <v>267</v>
      </c>
      <c r="F7" s="14" t="s">
        <v>268</v>
      </c>
      <c r="G7" s="14" t="s">
        <v>269</v>
      </c>
      <c r="H7" s="14" t="s">
        <v>141</v>
      </c>
      <c r="J7" s="269" t="s">
        <v>270</v>
      </c>
      <c r="K7" s="269"/>
    </row>
    <row r="8" spans="1:23" s="173" customFormat="1" ht="33.450000000000003" customHeight="1">
      <c r="A8" s="177"/>
      <c r="B8" s="15" t="s">
        <v>271</v>
      </c>
      <c r="C8" s="178"/>
      <c r="D8" s="178"/>
      <c r="E8" s="179"/>
      <c r="F8" s="180"/>
      <c r="G8" s="181"/>
      <c r="H8" s="182"/>
      <c r="I8" s="177"/>
      <c r="J8" s="183" t="s">
        <v>140</v>
      </c>
      <c r="K8" s="183" t="s">
        <v>272</v>
      </c>
      <c r="L8" s="177"/>
      <c r="M8" s="177"/>
      <c r="N8" s="177"/>
      <c r="O8" s="177"/>
      <c r="P8" s="177"/>
      <c r="Q8" s="177"/>
      <c r="R8" s="177"/>
      <c r="S8" s="177"/>
      <c r="T8" s="177"/>
      <c r="U8" s="177"/>
      <c r="V8" s="177"/>
      <c r="W8" s="177"/>
    </row>
    <row r="9" spans="1:23" ht="69.45" customHeight="1">
      <c r="B9" s="16" t="s">
        <v>273</v>
      </c>
      <c r="C9" s="17" t="s">
        <v>274</v>
      </c>
      <c r="D9" s="18" t="s">
        <v>0</v>
      </c>
      <c r="E9" s="19" t="s">
        <v>18</v>
      </c>
      <c r="F9" s="20" t="s">
        <v>275</v>
      </c>
      <c r="G9" s="21">
        <f>LEN(F9)</f>
        <v>11</v>
      </c>
      <c r="H9" s="22">
        <v>20</v>
      </c>
      <c r="J9" s="23">
        <v>1</v>
      </c>
      <c r="K9" s="23">
        <v>1</v>
      </c>
    </row>
    <row r="10" spans="1:23" ht="69.45" customHeight="1">
      <c r="B10" s="24" t="s">
        <v>276</v>
      </c>
      <c r="C10" s="25" t="s">
        <v>277</v>
      </c>
      <c r="D10" s="18" t="s">
        <v>1</v>
      </c>
      <c r="E10" s="19" t="s">
        <v>18</v>
      </c>
      <c r="F10" s="20" t="s">
        <v>406</v>
      </c>
      <c r="G10" s="22" t="s">
        <v>278</v>
      </c>
      <c r="H10" s="22" t="s">
        <v>278</v>
      </c>
      <c r="J10" s="23">
        <v>2</v>
      </c>
      <c r="K10" s="23"/>
    </row>
    <row r="11" spans="1:23" ht="69.45" customHeight="1">
      <c r="B11" s="30" t="s">
        <v>283</v>
      </c>
      <c r="C11" s="31" t="s">
        <v>5</v>
      </c>
      <c r="D11" s="18" t="s">
        <v>2</v>
      </c>
      <c r="E11" s="32" t="s">
        <v>18</v>
      </c>
      <c r="F11" s="20" t="s">
        <v>284</v>
      </c>
      <c r="G11" s="22" t="s">
        <v>278</v>
      </c>
      <c r="H11" s="22" t="s">
        <v>278</v>
      </c>
      <c r="J11" s="23">
        <v>3</v>
      </c>
      <c r="K11" s="23">
        <v>2</v>
      </c>
    </row>
    <row r="12" spans="1:23" ht="69.45" customHeight="1">
      <c r="B12" s="26" t="s">
        <v>279</v>
      </c>
      <c r="C12" s="17" t="s">
        <v>280</v>
      </c>
      <c r="D12" s="18" t="s">
        <v>395</v>
      </c>
      <c r="E12" s="19" t="s">
        <v>18</v>
      </c>
      <c r="F12" s="20" t="s">
        <v>407</v>
      </c>
      <c r="G12" s="22" t="s">
        <v>278</v>
      </c>
      <c r="H12" s="22" t="s">
        <v>278</v>
      </c>
      <c r="J12" s="23">
        <v>4</v>
      </c>
      <c r="K12" s="23">
        <v>15</v>
      </c>
    </row>
    <row r="13" spans="1:23" ht="69.45" customHeight="1">
      <c r="B13" s="26" t="s">
        <v>3</v>
      </c>
      <c r="C13" s="27" t="s">
        <v>281</v>
      </c>
      <c r="D13" s="18" t="s">
        <v>4</v>
      </c>
      <c r="E13" s="28" t="s">
        <v>18</v>
      </c>
      <c r="F13" s="29" t="s">
        <v>282</v>
      </c>
      <c r="G13" s="22" t="s">
        <v>278</v>
      </c>
      <c r="H13" s="22" t="s">
        <v>278</v>
      </c>
      <c r="J13" s="23">
        <v>5</v>
      </c>
      <c r="K13" s="23">
        <v>14</v>
      </c>
    </row>
    <row r="14" spans="1:23" ht="69.45" customHeight="1">
      <c r="B14" s="24" t="s">
        <v>6</v>
      </c>
      <c r="C14" s="200" t="s">
        <v>277</v>
      </c>
      <c r="D14" s="18" t="s">
        <v>278</v>
      </c>
      <c r="E14" s="19" t="s">
        <v>18</v>
      </c>
      <c r="F14" s="20" t="s">
        <v>285</v>
      </c>
      <c r="G14" s="22" t="s">
        <v>278</v>
      </c>
      <c r="H14" s="22" t="s">
        <v>278</v>
      </c>
      <c r="J14" s="23">
        <v>6</v>
      </c>
      <c r="K14" s="23">
        <v>13</v>
      </c>
    </row>
    <row r="15" spans="1:23" ht="30" customHeight="1">
      <c r="B15" s="190"/>
      <c r="C15" s="199"/>
      <c r="D15" s="190"/>
      <c r="E15" s="199"/>
      <c r="F15" s="190"/>
      <c r="G15" s="190"/>
      <c r="H15" s="190"/>
      <c r="J15" s="23">
        <v>7</v>
      </c>
      <c r="K15" s="23"/>
    </row>
    <row r="16" spans="1:23" ht="33.450000000000003" customHeight="1">
      <c r="A16" s="177"/>
      <c r="B16" s="188" t="s">
        <v>286</v>
      </c>
      <c r="C16" s="191"/>
      <c r="D16" s="191"/>
      <c r="E16" s="192"/>
      <c r="F16" s="193"/>
      <c r="G16" s="193"/>
      <c r="H16" s="193"/>
      <c r="I16" s="177"/>
      <c r="J16" s="23">
        <v>8</v>
      </c>
      <c r="K16" s="184"/>
      <c r="L16" s="177"/>
      <c r="M16" s="177"/>
      <c r="N16" s="177"/>
      <c r="O16" s="177"/>
      <c r="P16" s="177"/>
      <c r="Q16" s="177"/>
      <c r="R16" s="177"/>
      <c r="S16" s="177"/>
      <c r="T16" s="177"/>
      <c r="U16" s="177"/>
      <c r="V16" s="177"/>
      <c r="W16" s="177"/>
    </row>
    <row r="17" spans="1:23" ht="69.45" customHeight="1">
      <c r="B17" s="16" t="s">
        <v>323</v>
      </c>
      <c r="C17" s="201"/>
      <c r="D17" s="18" t="s">
        <v>7</v>
      </c>
      <c r="E17" s="19" t="s">
        <v>18</v>
      </c>
      <c r="F17" s="206" t="s">
        <v>314</v>
      </c>
      <c r="G17" s="22" t="s">
        <v>278</v>
      </c>
      <c r="H17" s="22" t="s">
        <v>278</v>
      </c>
      <c r="J17" s="23">
        <v>9</v>
      </c>
      <c r="K17" s="23">
        <v>5</v>
      </c>
    </row>
    <row r="18" spans="1:23" ht="69.45" customHeight="1">
      <c r="B18" s="30" t="s">
        <v>324</v>
      </c>
      <c r="C18" s="194" t="s">
        <v>288</v>
      </c>
      <c r="D18" s="18" t="s">
        <v>8</v>
      </c>
      <c r="E18" s="19" t="s">
        <v>18</v>
      </c>
      <c r="F18" s="20" t="s">
        <v>315</v>
      </c>
      <c r="G18" s="22" t="s">
        <v>278</v>
      </c>
      <c r="H18" s="22" t="s">
        <v>278</v>
      </c>
      <c r="J18" s="23">
        <v>10</v>
      </c>
      <c r="K18" s="23">
        <v>7</v>
      </c>
    </row>
    <row r="19" spans="1:23" ht="69.45" customHeight="1">
      <c r="B19" s="30" t="s">
        <v>325</v>
      </c>
      <c r="C19" s="33"/>
      <c r="D19" s="18" t="s">
        <v>278</v>
      </c>
      <c r="E19" s="19" t="s">
        <v>18</v>
      </c>
      <c r="F19" s="20" t="s">
        <v>408</v>
      </c>
      <c r="G19" s="22" t="s">
        <v>278</v>
      </c>
      <c r="H19" s="22" t="s">
        <v>278</v>
      </c>
      <c r="J19" s="23">
        <v>11</v>
      </c>
      <c r="K19" s="23">
        <v>6</v>
      </c>
    </row>
    <row r="20" spans="1:23" ht="32.549999999999997" customHeight="1">
      <c r="B20" s="185" t="s">
        <v>322</v>
      </c>
      <c r="C20" s="50"/>
      <c r="D20" s="51"/>
      <c r="E20" s="54"/>
      <c r="F20" s="55"/>
      <c r="G20" s="52"/>
      <c r="H20" s="53"/>
      <c r="J20" s="23">
        <v>12</v>
      </c>
      <c r="K20" s="23"/>
    </row>
    <row r="21" spans="1:23" ht="69.45" hidden="1" customHeight="1" outlineLevel="2">
      <c r="B21" s="16" t="s">
        <v>329</v>
      </c>
      <c r="C21" s="33"/>
      <c r="D21" s="18" t="s">
        <v>7</v>
      </c>
      <c r="E21" s="19" t="s">
        <v>18</v>
      </c>
      <c r="F21" s="20" t="s">
        <v>10</v>
      </c>
      <c r="G21" s="22" t="s">
        <v>278</v>
      </c>
      <c r="H21" s="22" t="s">
        <v>278</v>
      </c>
      <c r="J21" s="23">
        <v>13</v>
      </c>
      <c r="K21" s="23">
        <v>8</v>
      </c>
    </row>
    <row r="22" spans="1:23" ht="69.45" hidden="1" customHeight="1" outlineLevel="2">
      <c r="B22" s="30" t="s">
        <v>328</v>
      </c>
      <c r="C22" s="33" t="s">
        <v>288</v>
      </c>
      <c r="D22" s="18" t="s">
        <v>8</v>
      </c>
      <c r="E22" s="19" t="s">
        <v>18</v>
      </c>
      <c r="F22" s="20" t="s">
        <v>11</v>
      </c>
      <c r="G22" s="22" t="s">
        <v>278</v>
      </c>
      <c r="H22" s="22" t="s">
        <v>278</v>
      </c>
      <c r="J22" s="23">
        <v>14</v>
      </c>
      <c r="K22" s="23">
        <v>10</v>
      </c>
    </row>
    <row r="23" spans="1:23" ht="69.45" hidden="1" customHeight="1" outlineLevel="2">
      <c r="B23" s="30" t="s">
        <v>327</v>
      </c>
      <c r="C23" s="33"/>
      <c r="D23" s="18" t="s">
        <v>278</v>
      </c>
      <c r="E23" s="19" t="s">
        <v>18</v>
      </c>
      <c r="F23" s="20" t="s">
        <v>409</v>
      </c>
      <c r="G23" s="22" t="s">
        <v>278</v>
      </c>
      <c r="H23" s="22" t="s">
        <v>278</v>
      </c>
      <c r="J23" s="23">
        <v>15</v>
      </c>
      <c r="K23" s="23">
        <v>9</v>
      </c>
    </row>
    <row r="24" spans="1:23" ht="69.45" hidden="1" customHeight="1" outlineLevel="2">
      <c r="B24" s="16" t="s">
        <v>326</v>
      </c>
      <c r="C24" s="33"/>
      <c r="D24" s="18" t="s">
        <v>7</v>
      </c>
      <c r="E24" s="19" t="s">
        <v>18</v>
      </c>
      <c r="F24" s="20" t="s">
        <v>316</v>
      </c>
      <c r="G24" s="22" t="s">
        <v>278</v>
      </c>
      <c r="H24" s="22" t="s">
        <v>278</v>
      </c>
      <c r="J24" s="23">
        <v>16</v>
      </c>
      <c r="K24" s="23">
        <v>11</v>
      </c>
    </row>
    <row r="25" spans="1:23" ht="69.45" hidden="1" customHeight="1" outlineLevel="2">
      <c r="B25" s="30" t="s">
        <v>330</v>
      </c>
      <c r="C25" s="33" t="s">
        <v>288</v>
      </c>
      <c r="D25" s="18" t="s">
        <v>8</v>
      </c>
      <c r="E25" s="19" t="s">
        <v>18</v>
      </c>
      <c r="F25" s="20" t="s">
        <v>12</v>
      </c>
      <c r="G25" s="22" t="s">
        <v>278</v>
      </c>
      <c r="H25" s="22" t="s">
        <v>278</v>
      </c>
      <c r="J25" s="23">
        <v>17</v>
      </c>
      <c r="K25" s="23">
        <v>13</v>
      </c>
    </row>
    <row r="26" spans="1:23" ht="69.45" hidden="1" customHeight="1" outlineLevel="2">
      <c r="B26" s="30" t="s">
        <v>331</v>
      </c>
      <c r="C26" s="33"/>
      <c r="D26" s="18" t="s">
        <v>278</v>
      </c>
      <c r="E26" s="19" t="s">
        <v>18</v>
      </c>
      <c r="F26" s="20" t="s">
        <v>410</v>
      </c>
      <c r="G26" s="22" t="s">
        <v>278</v>
      </c>
      <c r="H26" s="22" t="s">
        <v>278</v>
      </c>
      <c r="J26" s="23">
        <v>18</v>
      </c>
      <c r="K26" s="23">
        <v>12</v>
      </c>
    </row>
    <row r="27" spans="1:23" ht="27.45" customHeight="1" collapsed="1">
      <c r="A27" s="177"/>
      <c r="B27" s="195"/>
      <c r="C27" s="197"/>
      <c r="D27" s="202"/>
      <c r="E27" s="203"/>
      <c r="F27" s="205"/>
      <c r="G27" s="205"/>
      <c r="H27" s="177"/>
      <c r="I27" s="177"/>
      <c r="J27" s="23">
        <v>19</v>
      </c>
      <c r="K27" s="184"/>
      <c r="L27" s="177"/>
      <c r="M27" s="177"/>
      <c r="N27" s="177"/>
      <c r="O27" s="177"/>
      <c r="P27" s="177"/>
      <c r="Q27" s="177"/>
      <c r="R27" s="177"/>
      <c r="S27" s="177"/>
      <c r="T27" s="177"/>
      <c r="U27" s="177"/>
      <c r="V27" s="177"/>
      <c r="W27" s="177"/>
    </row>
    <row r="28" spans="1:23" ht="33.450000000000003" customHeight="1">
      <c r="A28" s="177"/>
      <c r="B28" s="196" t="s">
        <v>289</v>
      </c>
      <c r="C28" s="196"/>
      <c r="D28" s="196"/>
      <c r="E28" s="196"/>
      <c r="F28" s="196"/>
      <c r="G28" s="182"/>
      <c r="H28" s="182"/>
      <c r="I28" s="177"/>
      <c r="J28" s="23">
        <v>20</v>
      </c>
      <c r="K28" s="184"/>
      <c r="L28" s="177"/>
      <c r="M28" s="177"/>
      <c r="N28" s="177"/>
      <c r="O28" s="177"/>
      <c r="P28" s="177"/>
      <c r="Q28" s="177"/>
      <c r="R28" s="177"/>
      <c r="S28" s="177"/>
      <c r="T28" s="177"/>
      <c r="U28" s="177"/>
      <c r="V28" s="177"/>
      <c r="W28" s="177"/>
    </row>
    <row r="29" spans="1:23" ht="69.45" customHeight="1">
      <c r="B29" s="26" t="s">
        <v>290</v>
      </c>
      <c r="C29" s="34"/>
      <c r="D29" s="18" t="s">
        <v>396</v>
      </c>
      <c r="E29" s="28" t="s">
        <v>18</v>
      </c>
      <c r="F29" s="20" t="s">
        <v>19</v>
      </c>
      <c r="G29" s="22" t="s">
        <v>278</v>
      </c>
      <c r="H29" s="22" t="s">
        <v>278</v>
      </c>
      <c r="J29" s="23">
        <v>21</v>
      </c>
      <c r="K29" s="23"/>
    </row>
    <row r="30" spans="1:23" ht="69.45" customHeight="1">
      <c r="B30" s="35" t="s">
        <v>291</v>
      </c>
      <c r="C30" s="34"/>
      <c r="D30" s="18" t="s">
        <v>396</v>
      </c>
      <c r="E30" s="28" t="s">
        <v>18</v>
      </c>
      <c r="F30" s="20" t="s">
        <v>20</v>
      </c>
      <c r="G30" s="22" t="s">
        <v>278</v>
      </c>
      <c r="H30" s="22" t="s">
        <v>278</v>
      </c>
      <c r="J30" s="23">
        <v>22</v>
      </c>
      <c r="K30" s="23"/>
    </row>
    <row r="31" spans="1:23" ht="69.45" customHeight="1">
      <c r="B31" s="36" t="s">
        <v>292</v>
      </c>
      <c r="C31" s="207" t="s">
        <v>413</v>
      </c>
      <c r="D31" s="18" t="s">
        <v>396</v>
      </c>
      <c r="E31" s="28" t="s">
        <v>18</v>
      </c>
      <c r="F31" s="37">
        <v>44652</v>
      </c>
      <c r="G31" s="22" t="s">
        <v>278</v>
      </c>
      <c r="H31" s="22" t="s">
        <v>278</v>
      </c>
      <c r="J31" s="23">
        <v>23</v>
      </c>
      <c r="K31" s="23"/>
    </row>
    <row r="32" spans="1:23" ht="69.45" customHeight="1">
      <c r="B32" s="36" t="s">
        <v>293</v>
      </c>
      <c r="C32" s="208" t="s">
        <v>414</v>
      </c>
      <c r="D32" s="18" t="s">
        <v>396</v>
      </c>
      <c r="E32" s="28" t="s">
        <v>18</v>
      </c>
      <c r="F32" s="39">
        <v>43928</v>
      </c>
      <c r="G32" s="22" t="s">
        <v>278</v>
      </c>
      <c r="H32" s="22" t="s">
        <v>278</v>
      </c>
      <c r="J32" s="23">
        <v>24</v>
      </c>
      <c r="K32" s="23"/>
    </row>
    <row r="33" spans="2:11" ht="69.45" customHeight="1">
      <c r="B33" s="36" t="s">
        <v>317</v>
      </c>
      <c r="C33" s="38"/>
      <c r="D33" s="18" t="s">
        <v>396</v>
      </c>
      <c r="E33" s="28" t="s">
        <v>18</v>
      </c>
      <c r="F33" s="39" t="s">
        <v>310</v>
      </c>
      <c r="G33" s="22" t="s">
        <v>278</v>
      </c>
      <c r="H33" s="22" t="s">
        <v>278</v>
      </c>
      <c r="J33" s="23">
        <v>25</v>
      </c>
      <c r="K33" s="23"/>
    </row>
    <row r="34" spans="2:11" ht="69.45" customHeight="1">
      <c r="B34" s="36" t="s">
        <v>344</v>
      </c>
      <c r="C34" s="38"/>
      <c r="D34" s="18" t="s">
        <v>396</v>
      </c>
      <c r="E34" s="79" t="s">
        <v>287</v>
      </c>
      <c r="F34" s="186" t="s">
        <v>22</v>
      </c>
      <c r="G34" s="22" t="s">
        <v>278</v>
      </c>
      <c r="H34" s="22" t="s">
        <v>278</v>
      </c>
      <c r="J34" s="23">
        <v>26</v>
      </c>
      <c r="K34" s="23"/>
    </row>
    <row r="35" spans="2:11" ht="69.45" customHeight="1">
      <c r="B35" s="48" t="s">
        <v>345</v>
      </c>
      <c r="C35" s="57"/>
      <c r="D35" s="18" t="s">
        <v>396</v>
      </c>
      <c r="E35" s="79" t="s">
        <v>287</v>
      </c>
      <c r="F35" s="186" t="str">
        <f>F17</f>
        <v>LINE洗剤詰め合わせ</v>
      </c>
      <c r="G35" s="22" t="s">
        <v>278</v>
      </c>
      <c r="H35" s="22" t="s">
        <v>278</v>
      </c>
      <c r="J35" s="23">
        <v>27</v>
      </c>
      <c r="K35" s="23"/>
    </row>
    <row r="36" spans="2:11" ht="69.45" customHeight="1">
      <c r="B36" s="36" t="s">
        <v>346</v>
      </c>
      <c r="C36" s="57" t="s">
        <v>318</v>
      </c>
      <c r="D36" s="18" t="s">
        <v>396</v>
      </c>
      <c r="E36" s="28" t="s">
        <v>18</v>
      </c>
      <c r="F36" s="58">
        <v>10000</v>
      </c>
      <c r="G36" s="22" t="s">
        <v>278</v>
      </c>
      <c r="H36" s="22" t="s">
        <v>278</v>
      </c>
      <c r="J36" s="23">
        <v>28</v>
      </c>
      <c r="K36" s="23"/>
    </row>
    <row r="37" spans="2:11" ht="69.45" customHeight="1">
      <c r="B37" s="48" t="s">
        <v>347</v>
      </c>
      <c r="C37" s="57" t="s">
        <v>319</v>
      </c>
      <c r="D37" s="18" t="s">
        <v>396</v>
      </c>
      <c r="E37" s="28" t="s">
        <v>18</v>
      </c>
      <c r="F37" s="39">
        <v>45397</v>
      </c>
      <c r="G37" s="22" t="s">
        <v>278</v>
      </c>
      <c r="H37" s="22" t="s">
        <v>278</v>
      </c>
      <c r="J37" s="23">
        <v>29</v>
      </c>
      <c r="K37" s="23"/>
    </row>
    <row r="38" spans="2:11" ht="69.45" customHeight="1">
      <c r="B38" s="36" t="s">
        <v>348</v>
      </c>
      <c r="C38" s="57" t="s">
        <v>320</v>
      </c>
      <c r="D38" s="18" t="s">
        <v>396</v>
      </c>
      <c r="E38" s="28" t="s">
        <v>18</v>
      </c>
      <c r="F38" s="39" t="s">
        <v>21</v>
      </c>
      <c r="G38" s="22" t="s">
        <v>278</v>
      </c>
      <c r="H38" s="22" t="s">
        <v>278</v>
      </c>
      <c r="J38" s="23">
        <v>30</v>
      </c>
      <c r="K38" s="23"/>
    </row>
    <row r="39" spans="2:11" ht="69.45" customHeight="1">
      <c r="B39" s="36" t="s">
        <v>349</v>
      </c>
      <c r="C39" s="57" t="s">
        <v>321</v>
      </c>
      <c r="D39" s="18" t="s">
        <v>396</v>
      </c>
      <c r="E39" s="28" t="s">
        <v>23</v>
      </c>
      <c r="F39" s="56" t="str">
        <f>'キャンペーン詳細 特記事項'!D8</f>
        <v xml:space="preserve">&lt;h2&gt;見出し（タイトル）1&lt;/h2&gt;
&lt;ul&gt;
 &lt;li&gt;詳細内容（テキスト）1&lt;/li&gt;
 &lt;li&gt;詳細内容（テキスト）2&lt;/li&gt;
 &lt;li&gt;詳細内容（テキスト）3&lt;/li&gt;
 &lt;li&gt;詳細内容（テキスト）4&lt;/li&gt;
 &lt;li&gt;詳細内容（テキスト）5&lt;/li&gt;
&lt;/ul&gt;
&lt;h2&gt;見出し（タイトル）2&lt;/h2&gt;
&lt;ul&gt;
 &lt;li&gt;詳細内容（テキスト）1&lt;/li&gt;
 &lt;li&gt;詳細内容（テキスト）2&lt;/li&gt;
 &lt;li&gt;詳細内容（テキスト）3&lt;/li&gt;
 &lt;li&gt;詳細内容（テキスト）4&lt;/li&gt;
 &lt;li&gt;詳細内容（テキスト）5&lt;/li&gt;
&lt;/ul&gt;
</v>
      </c>
      <c r="G39" s="22" t="s">
        <v>278</v>
      </c>
      <c r="H39" s="22" t="s">
        <v>278</v>
      </c>
      <c r="J39" s="23">
        <v>31</v>
      </c>
      <c r="K39" s="23"/>
    </row>
    <row r="40" spans="2:11" ht="32.549999999999997" customHeight="1">
      <c r="B40" s="185" t="s">
        <v>322</v>
      </c>
      <c r="C40" s="50"/>
      <c r="D40" s="51"/>
      <c r="E40" s="54"/>
      <c r="F40" s="55"/>
      <c r="G40" s="52"/>
      <c r="H40" s="53"/>
      <c r="J40" s="23">
        <v>32</v>
      </c>
      <c r="K40" s="23"/>
    </row>
    <row r="41" spans="2:11" ht="69.45" customHeight="1" outlineLevel="1">
      <c r="B41" s="36" t="s">
        <v>338</v>
      </c>
      <c r="C41" s="49"/>
      <c r="D41" s="18" t="s">
        <v>396</v>
      </c>
      <c r="E41" s="79" t="s">
        <v>287</v>
      </c>
      <c r="F41" s="186" t="s">
        <v>22</v>
      </c>
      <c r="G41" s="22" t="s">
        <v>278</v>
      </c>
      <c r="H41" s="22" t="s">
        <v>278</v>
      </c>
      <c r="J41" s="23">
        <v>33</v>
      </c>
      <c r="K41" s="23"/>
    </row>
    <row r="42" spans="2:11" ht="69.45" customHeight="1" outlineLevel="1">
      <c r="B42" s="48" t="s">
        <v>339</v>
      </c>
      <c r="C42" s="57"/>
      <c r="D42" s="18" t="s">
        <v>396</v>
      </c>
      <c r="E42" s="79" t="s">
        <v>287</v>
      </c>
      <c r="F42" s="56" t="str">
        <f>F21</f>
        <v>LINE洗剤詰め合わせ２</v>
      </c>
      <c r="G42" s="22" t="s">
        <v>278</v>
      </c>
      <c r="H42" s="22" t="s">
        <v>278</v>
      </c>
      <c r="J42" s="23">
        <v>34</v>
      </c>
      <c r="K42" s="23"/>
    </row>
    <row r="43" spans="2:11" ht="69.45" customHeight="1" outlineLevel="1">
      <c r="B43" s="36" t="s">
        <v>340</v>
      </c>
      <c r="C43" s="57" t="s">
        <v>399</v>
      </c>
      <c r="D43" s="18" t="s">
        <v>396</v>
      </c>
      <c r="E43" s="28" t="s">
        <v>18</v>
      </c>
      <c r="F43" s="58">
        <v>10000</v>
      </c>
      <c r="G43" s="22" t="s">
        <v>278</v>
      </c>
      <c r="H43" s="22" t="s">
        <v>278</v>
      </c>
      <c r="J43" s="23">
        <v>35</v>
      </c>
      <c r="K43" s="23"/>
    </row>
    <row r="44" spans="2:11" ht="69.45" customHeight="1" outlineLevel="1">
      <c r="B44" s="48" t="s">
        <v>341</v>
      </c>
      <c r="C44" s="57" t="s">
        <v>400</v>
      </c>
      <c r="D44" s="18" t="s">
        <v>396</v>
      </c>
      <c r="E44" s="28" t="s">
        <v>18</v>
      </c>
      <c r="F44" s="39">
        <v>45397</v>
      </c>
      <c r="G44" s="22" t="s">
        <v>278</v>
      </c>
      <c r="H44" s="22" t="s">
        <v>278</v>
      </c>
      <c r="J44" s="23">
        <v>36</v>
      </c>
      <c r="K44" s="23"/>
    </row>
    <row r="45" spans="2:11" ht="69.45" customHeight="1" outlineLevel="1">
      <c r="B45" s="36" t="s">
        <v>342</v>
      </c>
      <c r="C45" s="57" t="s">
        <v>401</v>
      </c>
      <c r="D45" s="18" t="s">
        <v>396</v>
      </c>
      <c r="E45" s="28" t="s">
        <v>18</v>
      </c>
      <c r="F45" s="39" t="s">
        <v>21</v>
      </c>
      <c r="G45" s="22" t="s">
        <v>278</v>
      </c>
      <c r="H45" s="22" t="s">
        <v>278</v>
      </c>
      <c r="J45" s="23">
        <v>37</v>
      </c>
      <c r="K45" s="23"/>
    </row>
    <row r="46" spans="2:11" ht="69.45" customHeight="1" outlineLevel="1">
      <c r="B46" s="36" t="s">
        <v>343</v>
      </c>
      <c r="C46" s="57" t="s">
        <v>397</v>
      </c>
      <c r="D46" s="18" t="s">
        <v>396</v>
      </c>
      <c r="E46" s="28" t="s">
        <v>23</v>
      </c>
      <c r="F46" s="56" t="str">
        <f>'キャンペーン詳細 特記事項'!D10</f>
        <v>&lt;h2&gt;見出し（タイトル）3&lt;/h2&gt;
&lt;ul&gt;
 &lt;li&gt;詳細内容（テキスト）1&lt;/li&gt;
 &lt;li&gt;詳細内容（テキスト）2&lt;/li&gt;
 &lt;li&gt;詳細内容（テキスト）3&lt;/li&gt;
 &lt;li&gt;詳細内容（テキスト）4&lt;/li&gt;
 &lt;li&gt;詳細内容（テキスト）5&lt;/li&gt;
&lt;/ul&gt;
&lt;h2&gt;見出し（タイトル）4&lt;/h2&gt;
&lt;ul&gt;
 &lt;li&gt;詳細内容（テキスト）1&lt;/li&gt;
 &lt;li&gt;詳細内容（テキスト）2&lt;/li&gt;
 &lt;li&gt;詳細内容（テキスト）3&lt;/li&gt;
 &lt;li&gt;詳細内容（テキスト）4&lt;/li&gt;
 &lt;li&gt;詳細内容（テキスト）5&lt;/li&gt;
 &lt;li&gt;&lt;a href="URLリンク"&gt;リンクのテキスト&lt;/a&gt;&lt;/li&gt;
&lt;/ul&gt;</v>
      </c>
      <c r="G46" s="22" t="s">
        <v>278</v>
      </c>
      <c r="H46" s="22" t="s">
        <v>278</v>
      </c>
      <c r="J46" s="23">
        <v>38</v>
      </c>
      <c r="K46" s="23"/>
    </row>
    <row r="47" spans="2:11" ht="69.45" customHeight="1" outlineLevel="1">
      <c r="B47" s="36" t="s">
        <v>332</v>
      </c>
      <c r="C47" s="49"/>
      <c r="D47" s="18" t="s">
        <v>396</v>
      </c>
      <c r="E47" s="79" t="s">
        <v>287</v>
      </c>
      <c r="F47" s="186" t="s">
        <v>22</v>
      </c>
      <c r="G47" s="22" t="s">
        <v>278</v>
      </c>
      <c r="H47" s="22" t="s">
        <v>278</v>
      </c>
      <c r="J47" s="23">
        <v>39</v>
      </c>
      <c r="K47" s="23"/>
    </row>
    <row r="48" spans="2:11" ht="69.45" customHeight="1" outlineLevel="1">
      <c r="B48" s="48" t="s">
        <v>333</v>
      </c>
      <c r="C48" s="57"/>
      <c r="D48" s="18" t="s">
        <v>396</v>
      </c>
      <c r="E48" s="79" t="s">
        <v>287</v>
      </c>
      <c r="F48" s="56" t="str">
        <f>F24</f>
        <v>LINE洗剤詰め合わせ３</v>
      </c>
      <c r="G48" s="22" t="s">
        <v>278</v>
      </c>
      <c r="H48" s="22" t="s">
        <v>278</v>
      </c>
      <c r="J48" s="23">
        <v>40</v>
      </c>
      <c r="K48" s="23"/>
    </row>
    <row r="49" spans="1:23" ht="69.45" customHeight="1" outlineLevel="1">
      <c r="B49" s="36" t="s">
        <v>334</v>
      </c>
      <c r="C49" s="57" t="s">
        <v>402</v>
      </c>
      <c r="D49" s="18" t="s">
        <v>396</v>
      </c>
      <c r="E49" s="28" t="s">
        <v>18</v>
      </c>
      <c r="F49" s="58">
        <v>10000</v>
      </c>
      <c r="G49" s="22" t="s">
        <v>278</v>
      </c>
      <c r="H49" s="22" t="s">
        <v>278</v>
      </c>
      <c r="J49" s="23">
        <v>41</v>
      </c>
      <c r="K49" s="23"/>
    </row>
    <row r="50" spans="1:23" ht="69.45" customHeight="1" outlineLevel="1">
      <c r="B50" s="48" t="s">
        <v>335</v>
      </c>
      <c r="C50" s="57" t="s">
        <v>403</v>
      </c>
      <c r="D50" s="18" t="s">
        <v>396</v>
      </c>
      <c r="E50" s="28" t="s">
        <v>18</v>
      </c>
      <c r="F50" s="39">
        <v>45397</v>
      </c>
      <c r="G50" s="22" t="s">
        <v>278</v>
      </c>
      <c r="H50" s="22" t="s">
        <v>278</v>
      </c>
      <c r="J50" s="23">
        <v>42</v>
      </c>
      <c r="K50" s="23"/>
    </row>
    <row r="51" spans="1:23" ht="69.45" customHeight="1" outlineLevel="1">
      <c r="B51" s="36" t="s">
        <v>336</v>
      </c>
      <c r="C51" s="57" t="s">
        <v>404</v>
      </c>
      <c r="D51" s="18" t="s">
        <v>396</v>
      </c>
      <c r="E51" s="28" t="s">
        <v>18</v>
      </c>
      <c r="F51" s="39" t="s">
        <v>21</v>
      </c>
      <c r="G51" s="22" t="s">
        <v>278</v>
      </c>
      <c r="H51" s="22" t="s">
        <v>278</v>
      </c>
      <c r="J51" s="23">
        <v>43</v>
      </c>
      <c r="K51" s="23"/>
    </row>
    <row r="52" spans="1:23" ht="69.45" customHeight="1" outlineLevel="1">
      <c r="B52" s="36" t="s">
        <v>337</v>
      </c>
      <c r="C52" s="57" t="s">
        <v>398</v>
      </c>
      <c r="D52" s="18" t="s">
        <v>396</v>
      </c>
      <c r="E52" s="28" t="s">
        <v>23</v>
      </c>
      <c r="F52" s="56" t="str">
        <f>'キャンペーン詳細 特記事項'!D12</f>
        <v>&lt;h2&gt;見出し（タイトル）5&lt;/h2&gt;
&lt;ul&gt;
 &lt;li&gt;詳細内容（テキスト）1&lt;/li&gt;
 &lt;li&gt;詳細内容（テキスト）2&lt;/li&gt;
 &lt;li&gt;詳細内容（テキスト）3&lt;/li&gt;
 &lt;li&gt;詳細内容（テキスト）4&lt;/li&gt;
 &lt;li&gt;詳細内容（テキスト）5&lt;/li&gt;
&lt;/ul&gt;
&lt;h2&gt;見出し（タイトル）6&lt;/h2&gt;
&lt;ul&gt;
 &lt;li&gt;詳細内容（テキスト）1&lt;/li&gt;
 &lt;li&gt;詳細内容（テキスト）2&lt;/li&gt;
 &lt;li&gt;詳細内容（テキスト）3&lt;/li&gt;
 &lt;li&gt;詳細内容（テキスト）4&lt;/li&gt;
 &lt;li&gt;詳細内容（テキスト）5&lt;/li&gt;
 &lt;li&gt;&lt;a href="URLリンク"&gt;リンクのテキスト&lt;/a&gt;&lt;/li&gt;
&lt;/ul&gt;</v>
      </c>
      <c r="G52" s="22" t="s">
        <v>278</v>
      </c>
      <c r="H52" s="22" t="s">
        <v>278</v>
      </c>
      <c r="J52" s="23">
        <v>44</v>
      </c>
      <c r="K52" s="23"/>
    </row>
    <row r="53" spans="1:23" ht="69.45" customHeight="1">
      <c r="B53" s="40" t="s">
        <v>294</v>
      </c>
      <c r="C53" s="33" t="s">
        <v>295</v>
      </c>
      <c r="D53" s="18" t="s">
        <v>396</v>
      </c>
      <c r="E53" s="28" t="s">
        <v>18</v>
      </c>
      <c r="F53" s="20" t="s">
        <v>296</v>
      </c>
      <c r="G53" s="22" t="s">
        <v>278</v>
      </c>
      <c r="H53" s="22" t="s">
        <v>278</v>
      </c>
      <c r="J53" s="23">
        <v>45</v>
      </c>
      <c r="K53" s="23"/>
    </row>
    <row r="54" spans="1:23" ht="69.45" customHeight="1">
      <c r="B54" s="40" t="s">
        <v>297</v>
      </c>
      <c r="C54" s="34"/>
      <c r="D54" s="18" t="s">
        <v>396</v>
      </c>
      <c r="E54" s="28" t="s">
        <v>18</v>
      </c>
      <c r="F54" s="20" t="s">
        <v>298</v>
      </c>
      <c r="G54" s="22" t="s">
        <v>278</v>
      </c>
      <c r="H54" s="22" t="s">
        <v>278</v>
      </c>
      <c r="J54" s="23">
        <v>46</v>
      </c>
      <c r="K54" s="23"/>
    </row>
    <row r="55" spans="1:23" ht="69.45" customHeight="1">
      <c r="B55" s="40" t="s">
        <v>299</v>
      </c>
      <c r="C55" s="34"/>
      <c r="D55" s="18" t="s">
        <v>396</v>
      </c>
      <c r="E55" s="28" t="s">
        <v>18</v>
      </c>
      <c r="F55" s="20" t="s">
        <v>300</v>
      </c>
      <c r="G55" s="22" t="s">
        <v>278</v>
      </c>
      <c r="H55" s="22" t="s">
        <v>278</v>
      </c>
      <c r="J55" s="23">
        <v>47</v>
      </c>
      <c r="K55" s="23"/>
    </row>
    <row r="56" spans="1:23" ht="69.45" customHeight="1">
      <c r="B56" s="40" t="s">
        <v>301</v>
      </c>
      <c r="C56" s="34"/>
      <c r="D56" s="18" t="s">
        <v>396</v>
      </c>
      <c r="E56" s="28" t="s">
        <v>18</v>
      </c>
      <c r="F56" s="20" t="s">
        <v>302</v>
      </c>
      <c r="G56" s="22" t="s">
        <v>278</v>
      </c>
      <c r="H56" s="22" t="s">
        <v>278</v>
      </c>
      <c r="J56" s="23">
        <v>48</v>
      </c>
      <c r="K56" s="23"/>
    </row>
    <row r="57" spans="1:23" ht="69.45" customHeight="1">
      <c r="B57" s="40" t="s">
        <v>303</v>
      </c>
      <c r="C57" s="34"/>
      <c r="D57" s="18" t="s">
        <v>396</v>
      </c>
      <c r="E57" s="28" t="s">
        <v>23</v>
      </c>
      <c r="F57" s="20"/>
      <c r="G57" s="22" t="s">
        <v>278</v>
      </c>
      <c r="H57" s="22" t="s">
        <v>278</v>
      </c>
      <c r="J57" s="23">
        <v>49</v>
      </c>
      <c r="K57" s="23"/>
    </row>
    <row r="58" spans="1:23" ht="27" customHeight="1">
      <c r="B58" s="41"/>
      <c r="C58" s="177"/>
      <c r="D58" s="177"/>
      <c r="E58" s="187"/>
      <c r="F58" s="177"/>
      <c r="G58" s="177"/>
      <c r="H58" s="177"/>
      <c r="J58" s="23">
        <v>50</v>
      </c>
      <c r="K58" s="23"/>
    </row>
    <row r="59" spans="1:23" ht="33.450000000000003" customHeight="1">
      <c r="A59" s="177"/>
      <c r="B59" s="42" t="s">
        <v>304</v>
      </c>
      <c r="C59" s="178"/>
      <c r="D59" s="178"/>
      <c r="E59" s="179"/>
      <c r="F59" s="180"/>
      <c r="G59" s="181"/>
      <c r="H59" s="181"/>
      <c r="I59" s="177"/>
      <c r="J59" s="23">
        <v>51</v>
      </c>
      <c r="K59" s="184"/>
      <c r="L59" s="177"/>
      <c r="M59" s="177"/>
      <c r="N59" s="177"/>
      <c r="O59" s="177"/>
      <c r="P59" s="177"/>
      <c r="Q59" s="177"/>
      <c r="R59" s="177"/>
      <c r="S59" s="177"/>
      <c r="T59" s="177"/>
      <c r="U59" s="177"/>
      <c r="V59" s="177"/>
      <c r="W59" s="177"/>
    </row>
    <row r="60" spans="1:23" ht="90.45" customHeight="1">
      <c r="B60" s="43" t="s">
        <v>305</v>
      </c>
      <c r="C60" s="44" t="s">
        <v>306</v>
      </c>
      <c r="D60" s="47" t="s">
        <v>9</v>
      </c>
      <c r="E60" s="28" t="s">
        <v>18</v>
      </c>
      <c r="F60" s="20" t="s">
        <v>307</v>
      </c>
      <c r="G60" s="22" t="s">
        <v>278</v>
      </c>
      <c r="H60" s="22" t="s">
        <v>278</v>
      </c>
      <c r="J60" s="23">
        <v>52</v>
      </c>
      <c r="K60" s="23">
        <v>3</v>
      </c>
    </row>
    <row r="61" spans="1:23" ht="90.45" customHeight="1">
      <c r="B61" s="43" t="s">
        <v>308</v>
      </c>
      <c r="C61" s="31" t="s">
        <v>309</v>
      </c>
      <c r="D61" s="47" t="s">
        <v>9</v>
      </c>
      <c r="E61" s="28" t="s">
        <v>18</v>
      </c>
      <c r="F61" s="20"/>
      <c r="G61" s="22" t="s">
        <v>278</v>
      </c>
      <c r="H61" s="22" t="s">
        <v>278</v>
      </c>
      <c r="J61" s="23">
        <v>53</v>
      </c>
      <c r="K61" s="23">
        <v>4</v>
      </c>
    </row>
    <row r="62" spans="1:23">
      <c r="J62" s="23">
        <v>54</v>
      </c>
      <c r="K62" s="23"/>
    </row>
    <row r="63" spans="1:23" s="173" customFormat="1" ht="33.450000000000003" customHeight="1">
      <c r="A63" s="177"/>
      <c r="B63" s="189" t="s">
        <v>311</v>
      </c>
      <c r="C63" s="198"/>
      <c r="D63" s="198"/>
      <c r="E63" s="204"/>
      <c r="F63" s="182"/>
      <c r="G63" s="182"/>
      <c r="H63" s="182"/>
      <c r="I63" s="177"/>
      <c r="J63" s="23">
        <v>55</v>
      </c>
      <c r="K63" s="23"/>
      <c r="L63" s="177"/>
      <c r="M63" s="177"/>
      <c r="N63" s="177"/>
      <c r="O63" s="177"/>
      <c r="P63" s="177"/>
      <c r="Q63" s="177"/>
      <c r="R63" s="177"/>
      <c r="S63" s="177"/>
      <c r="T63" s="177"/>
      <c r="U63" s="177"/>
      <c r="V63" s="177"/>
      <c r="W63" s="177"/>
    </row>
    <row r="64" spans="1:23" ht="69.45" customHeight="1">
      <c r="B64" s="24" t="s">
        <v>312</v>
      </c>
      <c r="C64" s="33" t="s">
        <v>288</v>
      </c>
      <c r="D64" s="18" t="s">
        <v>13</v>
      </c>
      <c r="E64" s="19" t="s">
        <v>23</v>
      </c>
      <c r="F64" s="20" t="s">
        <v>411</v>
      </c>
      <c r="G64" s="22" t="s">
        <v>278</v>
      </c>
      <c r="H64" s="22" t="s">
        <v>278</v>
      </c>
      <c r="J64" s="23">
        <v>56</v>
      </c>
      <c r="K64" s="23">
        <v>17</v>
      </c>
    </row>
    <row r="65" spans="1:23" ht="69.45" customHeight="1">
      <c r="B65" s="24" t="s">
        <v>313</v>
      </c>
      <c r="C65" s="33" t="s">
        <v>288</v>
      </c>
      <c r="D65" s="18" t="s">
        <v>13</v>
      </c>
      <c r="E65" s="19" t="s">
        <v>23</v>
      </c>
      <c r="F65" s="20" t="s">
        <v>412</v>
      </c>
      <c r="G65" s="22" t="s">
        <v>278</v>
      </c>
      <c r="H65" s="22" t="s">
        <v>278</v>
      </c>
      <c r="J65" s="23">
        <v>57</v>
      </c>
      <c r="K65" s="23">
        <v>16</v>
      </c>
    </row>
    <row r="80" spans="1:23" s="46" customFormat="1">
      <c r="A80" s="8"/>
      <c r="B80" s="8"/>
      <c r="D80" s="10"/>
      <c r="E80" s="6"/>
      <c r="F80" s="7"/>
      <c r="G80" s="8"/>
      <c r="H80" s="8"/>
      <c r="I80" s="8"/>
      <c r="J80" s="8"/>
      <c r="K80" s="8"/>
      <c r="L80" s="8"/>
      <c r="M80" s="8"/>
      <c r="N80" s="8"/>
      <c r="O80" s="8"/>
      <c r="P80" s="8"/>
      <c r="Q80" s="8"/>
      <c r="R80" s="8"/>
      <c r="S80" s="8"/>
      <c r="T80" s="8"/>
      <c r="U80" s="8"/>
      <c r="V80" s="8"/>
      <c r="W80" s="8"/>
    </row>
    <row r="81" spans="1:23" s="46" customFormat="1">
      <c r="A81" s="8"/>
      <c r="B81" s="8"/>
      <c r="D81" s="10"/>
      <c r="E81" s="6"/>
      <c r="F81" s="7"/>
      <c r="G81" s="8"/>
      <c r="H81" s="8"/>
      <c r="I81" s="8"/>
      <c r="J81" s="8"/>
      <c r="K81" s="8"/>
      <c r="L81" s="8"/>
      <c r="M81" s="8"/>
      <c r="N81" s="8"/>
      <c r="O81" s="8"/>
      <c r="P81" s="8"/>
      <c r="Q81" s="8"/>
      <c r="R81" s="8"/>
      <c r="S81" s="8"/>
      <c r="T81" s="8"/>
      <c r="U81" s="8"/>
      <c r="V81" s="8"/>
      <c r="W81" s="8"/>
    </row>
    <row r="82" spans="1:23" s="46" customFormat="1">
      <c r="A82" s="8"/>
      <c r="B82" s="8"/>
      <c r="D82" s="10"/>
      <c r="E82" s="6"/>
      <c r="F82" s="7"/>
      <c r="G82" s="8"/>
      <c r="H82" s="8"/>
      <c r="I82" s="8"/>
      <c r="J82" s="8"/>
      <c r="K82" s="8"/>
      <c r="L82" s="8"/>
      <c r="M82" s="8"/>
      <c r="N82" s="8"/>
      <c r="O82" s="8"/>
      <c r="P82" s="8"/>
      <c r="Q82" s="8"/>
      <c r="R82" s="8"/>
      <c r="S82" s="8"/>
      <c r="T82" s="8"/>
      <c r="U82" s="8"/>
      <c r="V82" s="8"/>
      <c r="W82" s="8"/>
    </row>
    <row r="83" spans="1:23" s="46" customFormat="1">
      <c r="A83" s="8"/>
      <c r="B83" s="8"/>
      <c r="D83" s="10"/>
      <c r="E83" s="6"/>
      <c r="F83" s="7"/>
      <c r="G83" s="8"/>
      <c r="H83" s="8"/>
      <c r="I83" s="8"/>
      <c r="J83" s="8"/>
      <c r="K83" s="8"/>
      <c r="L83" s="8"/>
      <c r="M83" s="8"/>
      <c r="N83" s="8"/>
      <c r="O83" s="8"/>
      <c r="P83" s="8"/>
      <c r="Q83" s="8"/>
      <c r="R83" s="8"/>
      <c r="S83" s="8"/>
      <c r="T83" s="8"/>
      <c r="U83" s="8"/>
      <c r="V83" s="8"/>
      <c r="W83" s="8"/>
    </row>
    <row r="84" spans="1:23" s="46" customFormat="1">
      <c r="A84" s="8"/>
      <c r="B84" s="8"/>
      <c r="D84" s="10"/>
      <c r="E84" s="6"/>
      <c r="F84" s="7"/>
      <c r="G84" s="8"/>
      <c r="H84" s="8"/>
      <c r="I84" s="8"/>
      <c r="J84" s="8"/>
      <c r="K84" s="8"/>
      <c r="L84" s="8"/>
      <c r="M84" s="8"/>
      <c r="N84" s="8"/>
      <c r="O84" s="8"/>
      <c r="P84" s="8"/>
      <c r="Q84" s="8"/>
      <c r="R84" s="8"/>
      <c r="S84" s="8"/>
      <c r="T84" s="8"/>
      <c r="U84" s="8"/>
      <c r="V84" s="8"/>
      <c r="W84" s="8"/>
    </row>
    <row r="85" spans="1:23" s="46" customFormat="1">
      <c r="A85" s="8"/>
      <c r="B85" s="8"/>
      <c r="D85" s="10"/>
      <c r="E85" s="6"/>
      <c r="F85" s="7"/>
      <c r="G85" s="8"/>
      <c r="H85" s="8"/>
      <c r="I85" s="8"/>
      <c r="J85" s="8"/>
      <c r="K85" s="8"/>
      <c r="L85" s="8"/>
      <c r="M85" s="8"/>
      <c r="N85" s="8"/>
      <c r="O85" s="8"/>
      <c r="P85" s="8"/>
      <c r="Q85" s="8"/>
      <c r="R85" s="8"/>
      <c r="S85" s="8"/>
      <c r="T85" s="8"/>
      <c r="U85" s="8"/>
      <c r="V85" s="8"/>
      <c r="W85" s="8"/>
    </row>
    <row r="86" spans="1:23" s="46" customFormat="1">
      <c r="A86" s="8"/>
      <c r="B86" s="8"/>
      <c r="D86" s="10"/>
      <c r="E86" s="6"/>
      <c r="F86" s="7"/>
      <c r="G86" s="8"/>
      <c r="H86" s="8"/>
      <c r="I86" s="8"/>
      <c r="J86" s="8"/>
      <c r="K86" s="8"/>
      <c r="L86" s="8"/>
      <c r="M86" s="8"/>
      <c r="N86" s="8"/>
      <c r="O86" s="8"/>
      <c r="P86" s="8"/>
      <c r="Q86" s="8"/>
      <c r="R86" s="8"/>
      <c r="S86" s="8"/>
      <c r="T86" s="8"/>
      <c r="U86" s="8"/>
      <c r="V86" s="8"/>
      <c r="W86" s="8"/>
    </row>
    <row r="87" spans="1:23" s="46" customFormat="1">
      <c r="A87" s="8"/>
      <c r="B87" s="8"/>
      <c r="D87" s="10"/>
      <c r="E87" s="6"/>
      <c r="F87" s="7"/>
      <c r="G87" s="8"/>
      <c r="H87" s="8"/>
      <c r="I87" s="8"/>
      <c r="J87" s="8"/>
      <c r="K87" s="8"/>
      <c r="L87" s="8"/>
      <c r="M87" s="8"/>
      <c r="N87" s="8"/>
      <c r="O87" s="8"/>
      <c r="P87" s="8"/>
      <c r="Q87" s="8"/>
      <c r="R87" s="8"/>
      <c r="S87" s="8"/>
      <c r="T87" s="8"/>
      <c r="U87" s="8"/>
      <c r="V87" s="8"/>
      <c r="W87" s="8"/>
    </row>
    <row r="88" spans="1:23" s="46" customFormat="1">
      <c r="A88" s="8"/>
      <c r="B88" s="8"/>
      <c r="D88" s="10"/>
      <c r="E88" s="6"/>
      <c r="F88" s="7"/>
      <c r="G88" s="8"/>
      <c r="H88" s="8"/>
      <c r="I88" s="8"/>
      <c r="J88" s="8"/>
      <c r="K88" s="8"/>
      <c r="L88" s="8"/>
      <c r="M88" s="8"/>
      <c r="N88" s="8"/>
      <c r="O88" s="8"/>
      <c r="P88" s="8"/>
      <c r="Q88" s="8"/>
      <c r="R88" s="8"/>
      <c r="S88" s="8"/>
      <c r="T88" s="8"/>
      <c r="U88" s="8"/>
      <c r="V88" s="8"/>
      <c r="W88" s="8"/>
    </row>
    <row r="89" spans="1:23" s="46" customFormat="1">
      <c r="A89" s="8"/>
      <c r="B89" s="8"/>
      <c r="D89" s="10"/>
      <c r="E89" s="6"/>
      <c r="F89" s="7"/>
      <c r="G89" s="8"/>
      <c r="H89" s="8"/>
      <c r="I89" s="8"/>
      <c r="J89" s="8"/>
      <c r="K89" s="8"/>
      <c r="L89" s="8"/>
      <c r="M89" s="8"/>
      <c r="N89" s="8"/>
      <c r="O89" s="8"/>
      <c r="P89" s="8"/>
      <c r="Q89" s="8"/>
      <c r="R89" s="8"/>
      <c r="S89" s="8"/>
      <c r="T89" s="8"/>
      <c r="U89" s="8"/>
      <c r="V89" s="8"/>
      <c r="W89" s="8"/>
    </row>
    <row r="90" spans="1:23" s="46" customFormat="1">
      <c r="A90" s="8"/>
      <c r="B90" s="8"/>
      <c r="D90" s="10"/>
      <c r="E90" s="6"/>
      <c r="F90" s="7"/>
      <c r="G90" s="8"/>
      <c r="H90" s="8"/>
      <c r="I90" s="8"/>
      <c r="J90" s="8"/>
      <c r="K90" s="8"/>
      <c r="L90" s="8"/>
      <c r="M90" s="8"/>
      <c r="N90" s="8"/>
      <c r="O90" s="8"/>
      <c r="P90" s="8"/>
      <c r="Q90" s="8"/>
      <c r="R90" s="8"/>
      <c r="S90" s="8"/>
      <c r="T90" s="8"/>
      <c r="U90" s="8"/>
      <c r="V90" s="8"/>
      <c r="W90" s="8"/>
    </row>
    <row r="91" spans="1:23" s="46" customFormat="1">
      <c r="A91" s="8"/>
      <c r="B91" s="8"/>
      <c r="D91" s="10"/>
      <c r="E91" s="6"/>
      <c r="F91" s="7"/>
      <c r="G91" s="8"/>
      <c r="H91" s="8"/>
      <c r="I91" s="8"/>
      <c r="J91" s="8"/>
      <c r="K91" s="8"/>
      <c r="L91" s="8"/>
      <c r="M91" s="8"/>
      <c r="N91" s="8"/>
      <c r="O91" s="8"/>
      <c r="P91" s="8"/>
      <c r="Q91" s="8"/>
      <c r="R91" s="8"/>
      <c r="S91" s="8"/>
      <c r="T91" s="8"/>
      <c r="U91" s="8"/>
      <c r="V91" s="8"/>
      <c r="W91" s="8"/>
    </row>
  </sheetData>
  <autoFilter ref="B8:K65" xr:uid="{1D708866-A761-4D59-9D7C-B4744CF65D08}">
    <sortState xmlns:xlrd2="http://schemas.microsoft.com/office/spreadsheetml/2017/richdata2" ref="B9:K65">
      <sortCondition ref="J8:J65"/>
    </sortState>
  </autoFilter>
  <mergeCells count="2">
    <mergeCell ref="B2:H2"/>
    <mergeCell ref="J7:K7"/>
  </mergeCells>
  <phoneticPr fontId="11"/>
  <dataValidations count="1">
    <dataValidation type="list" allowBlank="1" showInputMessage="1" showErrorMessage="1" sqref="F33" xr:uid="{E8894B60-2374-434C-9F0B-3BD21A149514}">
      <formula1>"選択してください,アンケートにご回答いただくと,動画をご視聴いただくと,アンケートにご回答いただき、動画をご視聴いただくと"</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62F12-ADF0-4E33-B32A-0A9805FFA693}">
  <sheetPr>
    <tabColor rgb="FFFF0000"/>
  </sheetPr>
  <dimension ref="B2:F12"/>
  <sheetViews>
    <sheetView zoomScale="70" zoomScaleNormal="70" workbookViewId="0">
      <selection activeCell="D12" sqref="D12"/>
    </sheetView>
  </sheetViews>
  <sheetFormatPr defaultColWidth="10.81640625" defaultRowHeight="19.8"/>
  <cols>
    <col min="1" max="1" width="10.81640625" style="173"/>
    <col min="2" max="2" width="41.26953125" style="173" customWidth="1"/>
    <col min="3" max="3" width="10.81640625" style="173"/>
    <col min="4" max="4" width="54.26953125" style="173" customWidth="1"/>
    <col min="5" max="5" width="57.7265625" style="173" customWidth="1"/>
    <col min="6" max="6" width="61.7265625" style="173" customWidth="1"/>
    <col min="7" max="16384" width="10.81640625" style="173"/>
  </cols>
  <sheetData>
    <row r="2" spans="2:6">
      <c r="B2" s="270" t="s">
        <v>14</v>
      </c>
      <c r="C2" s="270"/>
      <c r="D2" s="270"/>
      <c r="E2" s="270"/>
      <c r="F2" s="270"/>
    </row>
    <row r="3" spans="2:6">
      <c r="B3" s="270"/>
      <c r="C3" s="270"/>
      <c r="D3" s="270"/>
      <c r="E3" s="270"/>
      <c r="F3" s="270"/>
    </row>
    <row r="6" spans="2:6">
      <c r="B6" s="271" t="s">
        <v>15</v>
      </c>
      <c r="C6" s="272"/>
      <c r="D6" s="246" t="s">
        <v>16</v>
      </c>
      <c r="E6" s="247" t="s">
        <v>17</v>
      </c>
      <c r="F6" s="247" t="s">
        <v>24</v>
      </c>
    </row>
    <row r="7" spans="2:6" ht="20.55" customHeight="1">
      <c r="B7" s="273" t="s">
        <v>467</v>
      </c>
      <c r="C7" s="274" t="s">
        <v>23</v>
      </c>
      <c r="D7" s="275" t="s">
        <v>25</v>
      </c>
      <c r="E7" s="276"/>
      <c r="F7" s="277"/>
    </row>
    <row r="8" spans="2:6" ht="356.4">
      <c r="B8" s="273"/>
      <c r="C8" s="274"/>
      <c r="D8" s="248" t="s">
        <v>468</v>
      </c>
      <c r="E8" s="249" t="s">
        <v>26</v>
      </c>
      <c r="F8" s="250" t="s">
        <v>27</v>
      </c>
    </row>
    <row r="9" spans="2:6">
      <c r="B9" s="273"/>
      <c r="C9" s="274"/>
      <c r="D9" s="278" t="s">
        <v>28</v>
      </c>
      <c r="E9" s="279"/>
      <c r="F9" s="280"/>
    </row>
    <row r="10" spans="2:6" ht="275.39999999999998">
      <c r="B10" s="273"/>
      <c r="C10" s="274"/>
      <c r="D10" s="248" t="s">
        <v>469</v>
      </c>
      <c r="E10" s="251" t="s">
        <v>29</v>
      </c>
      <c r="F10" s="252"/>
    </row>
    <row r="11" spans="2:6">
      <c r="B11" s="273"/>
      <c r="C11" s="274"/>
      <c r="D11" s="278" t="s">
        <v>30</v>
      </c>
      <c r="E11" s="279"/>
      <c r="F11" s="280"/>
    </row>
    <row r="12" spans="2:6" ht="356.4">
      <c r="B12" s="273"/>
      <c r="C12" s="274"/>
      <c r="D12" s="248" t="s">
        <v>470</v>
      </c>
      <c r="E12" s="249" t="s">
        <v>26</v>
      </c>
      <c r="F12" s="250" t="s">
        <v>27</v>
      </c>
    </row>
  </sheetData>
  <mergeCells count="7">
    <mergeCell ref="B2:F3"/>
    <mergeCell ref="B6:C6"/>
    <mergeCell ref="B7:B12"/>
    <mergeCell ref="C7:C12"/>
    <mergeCell ref="D7:F7"/>
    <mergeCell ref="D9:F9"/>
    <mergeCell ref="D11:F11"/>
  </mergeCells>
  <phoneticPr fontId="11"/>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6"/>
  <sheetViews>
    <sheetView workbookViewId="0">
      <selection activeCell="J35" sqref="J35"/>
    </sheetView>
  </sheetViews>
  <sheetFormatPr defaultColWidth="11.54296875" defaultRowHeight="19.8"/>
  <cols>
    <col min="1" max="16384" width="11.54296875" style="1"/>
  </cols>
  <sheetData>
    <row r="1" spans="1:19">
      <c r="A1" s="1" t="s">
        <v>31</v>
      </c>
      <c r="B1" s="1" t="s">
        <v>32</v>
      </c>
    </row>
    <row r="2" spans="1:19">
      <c r="A2" s="2" t="s">
        <v>33</v>
      </c>
      <c r="B2" s="1" t="s">
        <v>34</v>
      </c>
      <c r="C2" s="1" t="s">
        <v>35</v>
      </c>
      <c r="D2" s="1" t="s">
        <v>36</v>
      </c>
      <c r="E2" s="1">
        <v>1</v>
      </c>
      <c r="F2" s="1">
        <v>2</v>
      </c>
      <c r="G2" s="1">
        <v>3</v>
      </c>
      <c r="H2" s="1">
        <v>4</v>
      </c>
      <c r="I2" s="1">
        <v>5</v>
      </c>
      <c r="J2" s="1">
        <v>6</v>
      </c>
      <c r="K2" s="1">
        <v>7</v>
      </c>
      <c r="L2" s="1">
        <v>8</v>
      </c>
      <c r="M2" s="1">
        <v>9</v>
      </c>
      <c r="N2" s="1">
        <v>10</v>
      </c>
      <c r="O2" s="1">
        <v>11</v>
      </c>
      <c r="P2" s="1">
        <v>12</v>
      </c>
      <c r="Q2" s="1">
        <v>13</v>
      </c>
      <c r="R2" s="1">
        <v>14</v>
      </c>
      <c r="S2" s="1">
        <v>15</v>
      </c>
    </row>
    <row r="3" spans="1:19">
      <c r="A3" s="2" t="s">
        <v>37</v>
      </c>
      <c r="B3" s="1">
        <v>1</v>
      </c>
      <c r="C3" s="1">
        <v>2</v>
      </c>
      <c r="D3" s="1">
        <v>3</v>
      </c>
      <c r="E3" s="1">
        <v>4</v>
      </c>
      <c r="F3" s="1">
        <v>5</v>
      </c>
      <c r="G3" s="1">
        <v>6</v>
      </c>
      <c r="H3" s="1">
        <v>7</v>
      </c>
      <c r="I3" s="1">
        <v>8</v>
      </c>
      <c r="J3" s="1">
        <v>9</v>
      </c>
      <c r="K3" s="1">
        <v>10</v>
      </c>
      <c r="L3" s="1">
        <v>11</v>
      </c>
      <c r="M3" s="1">
        <v>12</v>
      </c>
      <c r="N3" s="1">
        <v>13</v>
      </c>
      <c r="O3" s="1">
        <v>14</v>
      </c>
      <c r="P3" s="1">
        <v>15</v>
      </c>
    </row>
    <row r="4" spans="1:19">
      <c r="A4" s="2" t="s">
        <v>38</v>
      </c>
      <c r="B4" s="1">
        <v>1</v>
      </c>
      <c r="C4" s="1">
        <v>2</v>
      </c>
      <c r="D4" s="1">
        <v>3</v>
      </c>
      <c r="E4" s="1">
        <v>4</v>
      </c>
      <c r="F4" s="1">
        <v>5</v>
      </c>
      <c r="G4" s="1">
        <v>6</v>
      </c>
      <c r="H4" s="1">
        <v>7</v>
      </c>
      <c r="I4" s="1">
        <v>8</v>
      </c>
      <c r="J4" s="1">
        <v>9</v>
      </c>
      <c r="K4" s="1">
        <v>10</v>
      </c>
      <c r="L4" s="1">
        <v>11</v>
      </c>
      <c r="M4" s="1">
        <v>12</v>
      </c>
      <c r="N4" s="1">
        <v>13</v>
      </c>
      <c r="O4" s="1">
        <v>14</v>
      </c>
      <c r="P4" s="1">
        <v>15</v>
      </c>
    </row>
    <row r="5" spans="1:19">
      <c r="A5" s="2" t="s">
        <v>39</v>
      </c>
      <c r="B5" s="1" t="s">
        <v>40</v>
      </c>
      <c r="C5" s="1" t="s">
        <v>41</v>
      </c>
      <c r="D5" s="1" t="s">
        <v>42</v>
      </c>
      <c r="E5" s="1">
        <v>1</v>
      </c>
      <c r="F5" s="1">
        <v>2</v>
      </c>
      <c r="G5" s="1">
        <v>3</v>
      </c>
      <c r="H5" s="1">
        <v>4</v>
      </c>
      <c r="I5" s="1">
        <v>5</v>
      </c>
      <c r="J5" s="1">
        <v>6</v>
      </c>
      <c r="K5" s="1">
        <v>7</v>
      </c>
      <c r="L5" s="1">
        <v>8</v>
      </c>
      <c r="M5" s="1">
        <v>9</v>
      </c>
      <c r="N5" s="1">
        <v>10</v>
      </c>
      <c r="O5" s="1">
        <v>11</v>
      </c>
      <c r="P5" s="1">
        <v>12</v>
      </c>
      <c r="Q5" s="1">
        <v>13</v>
      </c>
      <c r="R5" s="1">
        <v>14</v>
      </c>
      <c r="S5" s="1">
        <v>15</v>
      </c>
    </row>
    <row r="6" spans="1:19">
      <c r="A6" s="2" t="s">
        <v>43</v>
      </c>
      <c r="B6" s="1" t="s">
        <v>44</v>
      </c>
      <c r="C6" s="1" t="s">
        <v>45</v>
      </c>
      <c r="D6" s="1">
        <v>1</v>
      </c>
      <c r="E6" s="1">
        <v>2</v>
      </c>
      <c r="F6" s="1">
        <v>3</v>
      </c>
      <c r="G6" s="1">
        <v>4</v>
      </c>
      <c r="H6" s="1">
        <v>5</v>
      </c>
      <c r="I6" s="1">
        <v>6</v>
      </c>
      <c r="J6" s="1">
        <v>7</v>
      </c>
      <c r="K6" s="1">
        <v>8</v>
      </c>
      <c r="L6" s="1">
        <v>9</v>
      </c>
      <c r="M6" s="1">
        <v>10</v>
      </c>
      <c r="N6" s="1">
        <v>11</v>
      </c>
      <c r="O6" s="1">
        <v>12</v>
      </c>
      <c r="P6" s="1">
        <v>13</v>
      </c>
      <c r="Q6" s="1">
        <v>14</v>
      </c>
      <c r="R6" s="1">
        <v>15</v>
      </c>
    </row>
  </sheetData>
  <sheetProtection algorithmName="SHA-512" hashValue="NZiLnevuGPGVPxm7gUVT7K/qtYO5V1fk+idNMhtZhS5VuTYmdB1nZ2fiwujSLA1vIHn4H/fTzHwJ/ULWA7jL+w==" saltValue="OgohLrrYdo5w8QWbwIQgwg==" spinCount="100000" sheet="1" objects="1" scenarios="1"/>
  <phoneticPr fontId="1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E4043B-266C-4031-B2FF-0613812985E1}">
  <sheetPr>
    <tabColor rgb="FFFF0000"/>
    <pageSetUpPr fitToPage="1"/>
  </sheetPr>
  <dimension ref="A1:AX999"/>
  <sheetViews>
    <sheetView showGridLines="0" zoomScale="85" zoomScaleNormal="85" zoomScaleSheetLayoutView="87" workbookViewId="0">
      <selection activeCell="I9" sqref="I9"/>
    </sheetView>
  </sheetViews>
  <sheetFormatPr defaultColWidth="2.54296875" defaultRowHeight="19.8"/>
  <cols>
    <col min="1" max="1" width="0.6328125" style="173" customWidth="1"/>
    <col min="2" max="3" width="15" style="173" customWidth="1"/>
    <col min="4" max="4" width="37.453125" style="173" customWidth="1"/>
    <col min="5" max="5" width="5.90625" style="173" customWidth="1"/>
    <col min="6" max="6" width="4.26953125" style="173" customWidth="1"/>
    <col min="7" max="7" width="15" style="173" customWidth="1"/>
    <col min="8" max="8" width="3.6328125" style="173" customWidth="1"/>
    <col min="9" max="9" width="43.7265625" style="173" customWidth="1"/>
    <col min="10" max="10" width="5" style="173" customWidth="1"/>
    <col min="11" max="33" width="2.54296875" style="210"/>
    <col min="34" max="48" width="2.7265625" style="210" customWidth="1"/>
    <col min="49" max="59" width="2.54296875" style="210"/>
    <col min="60" max="60" width="2.54296875" style="210" customWidth="1"/>
    <col min="61" max="16384" width="2.54296875" style="210"/>
  </cols>
  <sheetData>
    <row r="1" spans="1:50">
      <c r="A1" s="109"/>
      <c r="B1" s="209" t="s">
        <v>418</v>
      </c>
      <c r="C1" s="109"/>
      <c r="D1" s="109"/>
      <c r="F1" s="109"/>
      <c r="G1" s="109"/>
      <c r="H1" s="109"/>
      <c r="I1" s="109"/>
    </row>
    <row r="2" spans="1:50" ht="28.8" customHeight="1">
      <c r="A2" s="109"/>
      <c r="B2" s="309" t="s">
        <v>419</v>
      </c>
      <c r="C2" s="310"/>
      <c r="D2" s="310"/>
      <c r="E2" s="310"/>
      <c r="F2" s="310"/>
      <c r="G2" s="310"/>
      <c r="H2" s="310"/>
      <c r="I2" s="311"/>
      <c r="J2" s="210"/>
    </row>
    <row r="3" spans="1:50" ht="20.25" customHeight="1">
      <c r="A3" s="109"/>
      <c r="B3" s="312" t="s">
        <v>420</v>
      </c>
      <c r="C3" s="313"/>
      <c r="D3" s="313"/>
      <c r="E3" s="313"/>
      <c r="F3" s="313"/>
      <c r="G3" s="313"/>
      <c r="H3" s="313"/>
      <c r="I3" s="314"/>
    </row>
    <row r="4" spans="1:50">
      <c r="A4" s="109"/>
      <c r="B4" s="315" t="s">
        <v>421</v>
      </c>
      <c r="C4" s="313"/>
      <c r="D4" s="313"/>
      <c r="E4" s="313"/>
      <c r="F4" s="313"/>
      <c r="G4" s="313"/>
      <c r="H4" s="313"/>
      <c r="I4" s="314"/>
    </row>
    <row r="5" spans="1:50" ht="53.25" customHeight="1">
      <c r="A5" s="109"/>
      <c r="B5" s="312" t="s">
        <v>422</v>
      </c>
      <c r="C5" s="313"/>
      <c r="D5" s="313"/>
      <c r="E5" s="313"/>
      <c r="F5" s="313"/>
      <c r="G5" s="313"/>
      <c r="H5" s="313"/>
      <c r="I5" s="314"/>
    </row>
    <row r="6" spans="1:50">
      <c r="A6" s="109"/>
      <c r="B6" s="209" t="s">
        <v>423</v>
      </c>
      <c r="C6" s="59"/>
      <c r="D6" s="59"/>
      <c r="F6" s="59"/>
      <c r="G6" s="59"/>
      <c r="H6" s="59"/>
      <c r="I6" s="59"/>
      <c r="AH6" s="211"/>
    </row>
    <row r="7" spans="1:50">
      <c r="A7" s="109"/>
      <c r="B7" s="212" t="s">
        <v>424</v>
      </c>
      <c r="C7" s="213"/>
      <c r="D7" s="213"/>
      <c r="F7" s="213"/>
      <c r="G7" s="213"/>
      <c r="H7" s="213"/>
      <c r="I7" s="213"/>
      <c r="L7" s="214"/>
      <c r="M7" s="214"/>
      <c r="N7" s="214"/>
      <c r="O7" s="214"/>
      <c r="P7" s="214"/>
      <c r="Q7" s="214"/>
      <c r="R7" s="214"/>
      <c r="S7" s="214"/>
      <c r="T7" s="214"/>
      <c r="U7" s="214"/>
      <c r="V7" s="214"/>
      <c r="W7" s="214"/>
      <c r="X7" s="214"/>
      <c r="Y7" s="214"/>
      <c r="Z7" s="214"/>
      <c r="AA7" s="214"/>
      <c r="AB7" s="214"/>
      <c r="AC7" s="214"/>
      <c r="AD7" s="214"/>
      <c r="AE7" s="214"/>
      <c r="AF7" s="214"/>
      <c r="AG7" s="214"/>
      <c r="AH7" s="214"/>
      <c r="AI7" s="214"/>
      <c r="AJ7" s="214"/>
      <c r="AK7" s="214"/>
      <c r="AL7" s="214"/>
      <c r="AM7" s="214"/>
      <c r="AN7" s="214"/>
      <c r="AO7" s="214"/>
      <c r="AP7" s="214"/>
      <c r="AQ7" s="214"/>
      <c r="AR7" s="214"/>
      <c r="AS7" s="214"/>
      <c r="AT7" s="214"/>
      <c r="AU7" s="214"/>
      <c r="AV7" s="214"/>
      <c r="AW7" s="214"/>
      <c r="AX7" s="214"/>
    </row>
    <row r="8" spans="1:50">
      <c r="A8" s="109"/>
      <c r="B8" s="209" t="s">
        <v>466</v>
      </c>
      <c r="C8" s="59"/>
      <c r="D8" s="59"/>
      <c r="F8" s="59"/>
      <c r="G8" s="59"/>
      <c r="H8" s="59"/>
      <c r="I8" s="59"/>
      <c r="L8" s="214"/>
      <c r="M8" s="214"/>
      <c r="N8" s="214"/>
      <c r="O8" s="214"/>
      <c r="P8" s="214"/>
      <c r="Q8" s="214"/>
      <c r="R8" s="214"/>
      <c r="S8" s="214"/>
      <c r="T8" s="214"/>
      <c r="U8" s="214"/>
      <c r="V8" s="214"/>
      <c r="W8" s="214"/>
      <c r="X8" s="214"/>
      <c r="Y8" s="214"/>
      <c r="Z8" s="214"/>
      <c r="AA8" s="214"/>
      <c r="AB8" s="214"/>
      <c r="AC8" s="214"/>
      <c r="AD8" s="214"/>
      <c r="AE8" s="214"/>
      <c r="AF8" s="214"/>
      <c r="AG8" s="214"/>
      <c r="AH8" s="214"/>
      <c r="AI8" s="214"/>
      <c r="AJ8" s="214"/>
      <c r="AK8" s="214"/>
      <c r="AL8" s="214"/>
      <c r="AM8" s="214"/>
      <c r="AN8" s="214"/>
      <c r="AO8" s="214"/>
      <c r="AP8" s="214"/>
      <c r="AQ8" s="214"/>
      <c r="AR8" s="214"/>
      <c r="AS8" s="214"/>
      <c r="AT8" s="214"/>
      <c r="AU8" s="214"/>
      <c r="AV8" s="214"/>
      <c r="AW8" s="214"/>
      <c r="AX8" s="214"/>
    </row>
    <row r="9" spans="1:50">
      <c r="A9" s="109"/>
      <c r="B9" s="209" t="s">
        <v>425</v>
      </c>
      <c r="C9" s="59"/>
      <c r="D9" s="59"/>
      <c r="F9" s="59"/>
      <c r="G9" s="59"/>
      <c r="H9" s="59"/>
      <c r="I9" s="59"/>
      <c r="L9" s="214"/>
      <c r="M9" s="215"/>
      <c r="N9" s="215"/>
      <c r="O9" s="215"/>
      <c r="P9" s="215"/>
      <c r="Q9" s="215"/>
      <c r="R9" s="215"/>
      <c r="S9" s="216"/>
      <c r="T9" s="215"/>
      <c r="U9" s="215"/>
      <c r="V9" s="215"/>
      <c r="W9" s="215"/>
      <c r="X9" s="215"/>
      <c r="Y9" s="214"/>
      <c r="Z9" s="214"/>
      <c r="AA9" s="214"/>
      <c r="AB9" s="214"/>
      <c r="AC9" s="214"/>
      <c r="AD9" s="214"/>
      <c r="AE9" s="214"/>
      <c r="AF9" s="214"/>
      <c r="AG9" s="214"/>
      <c r="AH9" s="214"/>
      <c r="AI9" s="214"/>
      <c r="AJ9" s="214"/>
      <c r="AK9" s="214"/>
      <c r="AL9" s="214"/>
      <c r="AM9" s="214"/>
      <c r="AN9" s="214"/>
      <c r="AO9" s="214"/>
      <c r="AP9" s="214"/>
      <c r="AQ9" s="214"/>
      <c r="AR9" s="214"/>
      <c r="AS9" s="214"/>
      <c r="AT9" s="214"/>
      <c r="AU9" s="214"/>
      <c r="AV9" s="214"/>
      <c r="AW9" s="214"/>
      <c r="AX9" s="214"/>
    </row>
    <row r="10" spans="1:50">
      <c r="A10" s="109"/>
      <c r="B10" s="209" t="s">
        <v>426</v>
      </c>
      <c r="C10" s="59"/>
      <c r="D10" s="59"/>
      <c r="F10" s="59"/>
      <c r="G10" s="59"/>
      <c r="H10" s="59"/>
      <c r="I10" s="59"/>
      <c r="L10" s="214"/>
      <c r="M10" s="214"/>
      <c r="N10" s="214"/>
      <c r="O10" s="214"/>
      <c r="P10" s="214"/>
      <c r="Q10" s="214"/>
      <c r="R10" s="214"/>
      <c r="S10" s="214"/>
      <c r="T10" s="214"/>
      <c r="U10" s="214"/>
      <c r="V10" s="214"/>
      <c r="W10" s="214"/>
      <c r="X10" s="214"/>
      <c r="Y10" s="214"/>
      <c r="Z10" s="214"/>
      <c r="AA10" s="214"/>
      <c r="AB10" s="214"/>
      <c r="AC10" s="214"/>
      <c r="AD10" s="214"/>
      <c r="AE10" s="214"/>
      <c r="AF10" s="214"/>
      <c r="AG10" s="214"/>
      <c r="AH10" s="214"/>
      <c r="AI10" s="214"/>
      <c r="AJ10" s="214"/>
      <c r="AK10" s="214"/>
      <c r="AL10" s="214"/>
      <c r="AM10" s="214"/>
      <c r="AN10" s="214"/>
      <c r="AO10" s="214"/>
      <c r="AP10" s="214"/>
      <c r="AQ10" s="214"/>
      <c r="AR10" s="214"/>
      <c r="AS10" s="214"/>
      <c r="AT10" s="214"/>
      <c r="AU10" s="214"/>
      <c r="AV10" s="214"/>
      <c r="AW10" s="214"/>
      <c r="AX10" s="214"/>
    </row>
    <row r="11" spans="1:50">
      <c r="A11" s="109"/>
      <c r="B11" s="316" t="s">
        <v>427</v>
      </c>
      <c r="C11" s="217" t="s">
        <v>428</v>
      </c>
      <c r="D11" s="218" t="s">
        <v>47</v>
      </c>
      <c r="F11" s="109"/>
      <c r="G11" s="317" t="s">
        <v>429</v>
      </c>
      <c r="H11" s="219">
        <v>1</v>
      </c>
      <c r="I11" s="220" t="s">
        <v>430</v>
      </c>
      <c r="J11" s="173">
        <f t="shared" ref="J11:J106" si="0">LEN(I11)</f>
        <v>12</v>
      </c>
      <c r="L11" s="214"/>
      <c r="M11" s="214"/>
      <c r="N11" s="214"/>
      <c r="O11" s="214"/>
      <c r="P11" s="214"/>
      <c r="Q11" s="214"/>
      <c r="R11" s="214"/>
      <c r="S11" s="214"/>
      <c r="T11" s="214"/>
      <c r="U11" s="214"/>
      <c r="V11" s="214"/>
      <c r="W11" s="214"/>
      <c r="X11" s="214"/>
      <c r="Y11" s="214"/>
      <c r="Z11" s="214"/>
      <c r="AA11" s="214"/>
      <c r="AB11" s="214"/>
      <c r="AC11" s="214"/>
      <c r="AD11" s="214"/>
      <c r="AE11" s="214"/>
      <c r="AF11" s="214"/>
      <c r="AG11" s="214"/>
      <c r="AH11" s="214"/>
      <c r="AI11" s="214"/>
      <c r="AJ11" s="214"/>
      <c r="AK11" s="214"/>
      <c r="AL11" s="214"/>
      <c r="AM11" s="214"/>
      <c r="AN11" s="214"/>
      <c r="AO11" s="214"/>
      <c r="AP11" s="214"/>
      <c r="AQ11" s="214"/>
      <c r="AR11" s="214"/>
      <c r="AS11" s="214"/>
      <c r="AT11" s="214"/>
      <c r="AU11" s="214"/>
      <c r="AV11" s="214"/>
      <c r="AW11" s="214"/>
      <c r="AX11" s="214"/>
    </row>
    <row r="12" spans="1:50" ht="20.25" customHeight="1">
      <c r="A12" s="109"/>
      <c r="B12" s="285"/>
      <c r="C12" s="318" t="s">
        <v>431</v>
      </c>
      <c r="D12" s="288"/>
      <c r="F12" s="109"/>
      <c r="G12" s="285"/>
      <c r="H12" s="221">
        <v>2</v>
      </c>
      <c r="I12" s="220" t="s">
        <v>432</v>
      </c>
      <c r="J12" s="173">
        <f t="shared" si="0"/>
        <v>16</v>
      </c>
      <c r="N12" s="303" t="s">
        <v>48</v>
      </c>
      <c r="O12" s="303"/>
      <c r="P12" s="303"/>
      <c r="Q12" s="303"/>
      <c r="R12" s="303"/>
      <c r="S12" s="303"/>
      <c r="T12" s="303"/>
      <c r="U12" s="303"/>
      <c r="V12" s="303"/>
      <c r="W12" s="303"/>
      <c r="X12" s="303"/>
      <c r="Y12" s="303"/>
      <c r="AG12" s="303" t="s">
        <v>49</v>
      </c>
      <c r="AH12" s="303"/>
      <c r="AI12" s="303"/>
      <c r="AJ12" s="303"/>
      <c r="AK12" s="303"/>
      <c r="AL12" s="303"/>
      <c r="AM12" s="303"/>
      <c r="AN12" s="303"/>
      <c r="AO12" s="303"/>
      <c r="AP12" s="303"/>
      <c r="AQ12" s="303"/>
      <c r="AR12" s="303"/>
      <c r="AS12" s="303"/>
      <c r="AT12" s="303"/>
      <c r="AU12" s="303"/>
      <c r="AV12" s="303"/>
    </row>
    <row r="13" spans="1:50">
      <c r="A13" s="109"/>
      <c r="B13" s="285"/>
      <c r="C13" s="285"/>
      <c r="D13" s="289"/>
      <c r="F13" s="222" t="s">
        <v>433</v>
      </c>
      <c r="G13" s="285"/>
      <c r="H13" s="219">
        <v>3</v>
      </c>
      <c r="I13" s="220" t="s">
        <v>434</v>
      </c>
      <c r="J13" s="173">
        <f t="shared" si="0"/>
        <v>11</v>
      </c>
    </row>
    <row r="14" spans="1:50">
      <c r="A14" s="109"/>
      <c r="B14" s="285"/>
      <c r="C14" s="285"/>
      <c r="D14" s="289"/>
      <c r="F14" s="109"/>
      <c r="G14" s="285"/>
      <c r="H14" s="221">
        <v>4</v>
      </c>
      <c r="I14" s="220" t="s">
        <v>435</v>
      </c>
      <c r="J14" s="173">
        <f t="shared" si="0"/>
        <v>14</v>
      </c>
      <c r="N14" s="210" t="s">
        <v>50</v>
      </c>
      <c r="AH14" s="210" t="s">
        <v>51</v>
      </c>
    </row>
    <row r="15" spans="1:50" ht="20.399999999999999" thickBot="1">
      <c r="A15" s="109"/>
      <c r="B15" s="285"/>
      <c r="C15" s="285"/>
      <c r="D15" s="289"/>
      <c r="F15" s="109">
        <f>LEN(C12)</f>
        <v>15</v>
      </c>
      <c r="G15" s="285"/>
      <c r="H15" s="219">
        <v>5</v>
      </c>
      <c r="I15" s="220" t="s">
        <v>436</v>
      </c>
      <c r="J15" s="173">
        <f t="shared" si="0"/>
        <v>4</v>
      </c>
      <c r="N15" s="210" t="s">
        <v>52</v>
      </c>
      <c r="AH15" s="223" t="s">
        <v>53</v>
      </c>
      <c r="AI15" s="223"/>
      <c r="AJ15" s="223"/>
      <c r="AK15" s="223"/>
      <c r="AL15" s="223"/>
      <c r="AM15" s="223"/>
      <c r="AN15" s="223"/>
      <c r="AO15" s="223"/>
      <c r="AP15" s="223"/>
      <c r="AQ15" s="223"/>
      <c r="AR15" s="223"/>
      <c r="AS15" s="223"/>
      <c r="AT15" s="223"/>
      <c r="AU15" s="223"/>
      <c r="AV15" s="223"/>
    </row>
    <row r="16" spans="1:50" ht="20.399999999999999" thickBot="1">
      <c r="A16" s="109"/>
      <c r="B16" s="285"/>
      <c r="C16" s="290"/>
      <c r="D16" s="291"/>
      <c r="G16" s="285"/>
      <c r="H16" s="221">
        <v>6</v>
      </c>
      <c r="I16" s="220" t="s">
        <v>437</v>
      </c>
      <c r="J16" s="173">
        <f t="shared" si="0"/>
        <v>3</v>
      </c>
      <c r="AG16" s="224"/>
      <c r="AH16" s="225"/>
      <c r="AI16" s="225"/>
      <c r="AJ16" s="225"/>
      <c r="AK16" s="225"/>
      <c r="AL16" s="225"/>
      <c r="AM16" s="225"/>
      <c r="AN16" s="225"/>
      <c r="AO16" s="225"/>
      <c r="AP16" s="225"/>
      <c r="AQ16" s="225"/>
      <c r="AR16" s="225"/>
      <c r="AS16" s="225"/>
      <c r="AT16" s="225"/>
      <c r="AU16" s="225"/>
      <c r="AV16" s="226"/>
      <c r="AW16" s="227"/>
    </row>
    <row r="17" spans="1:49" ht="20.25" customHeight="1">
      <c r="A17" s="109"/>
      <c r="B17" s="308" t="s">
        <v>438</v>
      </c>
      <c r="C17" s="217" t="s">
        <v>428</v>
      </c>
      <c r="D17" s="228" t="s">
        <v>439</v>
      </c>
      <c r="F17" s="109"/>
      <c r="G17" s="296" t="s">
        <v>440</v>
      </c>
      <c r="H17" s="229">
        <v>1</v>
      </c>
      <c r="I17" s="297" t="s">
        <v>441</v>
      </c>
      <c r="J17" s="173">
        <f t="shared" si="0"/>
        <v>15</v>
      </c>
      <c r="AG17" s="227"/>
      <c r="AH17" s="210" t="s">
        <v>54</v>
      </c>
      <c r="AM17" s="210" t="s">
        <v>55</v>
      </c>
      <c r="AV17" s="230"/>
      <c r="AW17" s="227"/>
    </row>
    <row r="18" spans="1:49">
      <c r="A18" s="109"/>
      <c r="B18" s="282"/>
      <c r="C18" s="300" t="s">
        <v>442</v>
      </c>
      <c r="D18" s="288"/>
      <c r="F18" s="109"/>
      <c r="G18" s="285"/>
      <c r="H18" s="231">
        <v>2</v>
      </c>
      <c r="I18" s="298"/>
      <c r="J18" s="173">
        <f t="shared" si="0"/>
        <v>0</v>
      </c>
      <c r="AG18" s="227"/>
      <c r="AH18" s="232" t="s">
        <v>56</v>
      </c>
      <c r="AM18" s="232" t="s">
        <v>57</v>
      </c>
      <c r="AP18" s="232"/>
      <c r="AQ18" s="232"/>
      <c r="AR18" s="232" t="s">
        <v>58</v>
      </c>
      <c r="AS18" s="232"/>
      <c r="AV18" s="230"/>
      <c r="AW18" s="227"/>
    </row>
    <row r="19" spans="1:49">
      <c r="A19" s="109"/>
      <c r="B19" s="282"/>
      <c r="C19" s="285"/>
      <c r="D19" s="289"/>
      <c r="F19" s="222" t="s">
        <v>433</v>
      </c>
      <c r="G19" s="285"/>
      <c r="H19" s="231">
        <v>3</v>
      </c>
      <c r="I19" s="298"/>
      <c r="J19" s="173">
        <f t="shared" si="0"/>
        <v>0</v>
      </c>
      <c r="AG19" s="227"/>
      <c r="AH19" s="232" t="s">
        <v>59</v>
      </c>
      <c r="AM19" s="232" t="s">
        <v>60</v>
      </c>
      <c r="AP19" s="232"/>
      <c r="AQ19" s="232"/>
      <c r="AR19" s="232" t="s">
        <v>61</v>
      </c>
      <c r="AS19" s="232"/>
      <c r="AV19" s="230"/>
      <c r="AW19" s="227"/>
    </row>
    <row r="20" spans="1:49">
      <c r="A20" s="109"/>
      <c r="B20" s="282"/>
      <c r="C20" s="285"/>
      <c r="D20" s="289"/>
      <c r="F20" s="109"/>
      <c r="G20" s="285"/>
      <c r="H20" s="231">
        <v>4</v>
      </c>
      <c r="I20" s="298"/>
      <c r="J20" s="173">
        <f t="shared" si="0"/>
        <v>0</v>
      </c>
      <c r="AG20" s="227"/>
      <c r="AH20" s="232" t="s">
        <v>62</v>
      </c>
      <c r="AK20" s="232"/>
      <c r="AM20" s="232" t="s">
        <v>63</v>
      </c>
      <c r="AP20" s="232"/>
      <c r="AQ20" s="232"/>
      <c r="AR20" s="232" t="s">
        <v>64</v>
      </c>
      <c r="AS20" s="232"/>
      <c r="AV20" s="230"/>
      <c r="AW20" s="227"/>
    </row>
    <row r="21" spans="1:49" ht="20.399999999999999" thickBot="1">
      <c r="A21" s="109"/>
      <c r="B21" s="302"/>
      <c r="C21" s="290"/>
      <c r="D21" s="291"/>
      <c r="F21" s="109">
        <f>LEN(C18)</f>
        <v>11</v>
      </c>
      <c r="G21" s="286"/>
      <c r="H21" s="233">
        <v>5</v>
      </c>
      <c r="I21" s="299"/>
      <c r="J21" s="173">
        <f t="shared" si="0"/>
        <v>0</v>
      </c>
      <c r="AG21" s="227"/>
      <c r="AH21" s="232" t="s">
        <v>65</v>
      </c>
      <c r="AK21" s="232"/>
      <c r="AM21" s="232" t="s">
        <v>66</v>
      </c>
      <c r="AP21" s="232"/>
      <c r="AQ21" s="232"/>
      <c r="AR21" s="232" t="s">
        <v>67</v>
      </c>
      <c r="AS21" s="232"/>
      <c r="AV21" s="230"/>
      <c r="AW21" s="227"/>
    </row>
    <row r="22" spans="1:49" ht="20.25" customHeight="1">
      <c r="A22" s="109"/>
      <c r="B22" s="295" t="s">
        <v>443</v>
      </c>
      <c r="C22" s="217" t="s">
        <v>428</v>
      </c>
      <c r="D22" s="228" t="s">
        <v>444</v>
      </c>
      <c r="F22" s="109"/>
      <c r="G22" s="296" t="s">
        <v>445</v>
      </c>
      <c r="H22" s="229">
        <v>1</v>
      </c>
      <c r="I22" s="297" t="s">
        <v>441</v>
      </c>
      <c r="J22" s="173">
        <f t="shared" si="0"/>
        <v>15</v>
      </c>
      <c r="L22" s="234"/>
      <c r="M22" s="234"/>
      <c r="AG22" s="227"/>
      <c r="AH22" s="232"/>
      <c r="AM22" s="232" t="s">
        <v>68</v>
      </c>
      <c r="AP22" s="232"/>
      <c r="AQ22" s="232"/>
      <c r="AR22" s="232" t="s">
        <v>69</v>
      </c>
      <c r="AS22" s="232"/>
      <c r="AV22" s="230"/>
      <c r="AW22" s="227"/>
    </row>
    <row r="23" spans="1:49">
      <c r="A23" s="109"/>
      <c r="B23" s="282"/>
      <c r="C23" s="304" t="s">
        <v>446</v>
      </c>
      <c r="D23" s="288"/>
      <c r="F23" s="109"/>
      <c r="G23" s="285"/>
      <c r="H23" s="231">
        <v>2</v>
      </c>
      <c r="I23" s="298"/>
      <c r="J23" s="173">
        <f t="shared" si="0"/>
        <v>0</v>
      </c>
      <c r="L23" s="234"/>
      <c r="M23" s="234"/>
      <c r="AG23" s="227"/>
      <c r="AH23" s="232"/>
      <c r="AM23" s="232" t="s">
        <v>70</v>
      </c>
      <c r="AP23" s="232"/>
      <c r="AQ23" s="232"/>
      <c r="AR23" s="232" t="s">
        <v>71</v>
      </c>
      <c r="AS23" s="232"/>
      <c r="AV23" s="230"/>
      <c r="AW23" s="227"/>
    </row>
    <row r="24" spans="1:49">
      <c r="A24" s="109"/>
      <c r="B24" s="282"/>
      <c r="C24" s="290"/>
      <c r="D24" s="291"/>
      <c r="F24" s="222" t="s">
        <v>433</v>
      </c>
      <c r="G24" s="285"/>
      <c r="H24" s="231">
        <v>3</v>
      </c>
      <c r="I24" s="298"/>
      <c r="J24" s="173">
        <f t="shared" si="0"/>
        <v>0</v>
      </c>
      <c r="L24" s="234"/>
      <c r="M24" s="234"/>
      <c r="AG24" s="227"/>
      <c r="AH24" s="232"/>
      <c r="AM24" s="232" t="s">
        <v>72</v>
      </c>
      <c r="AP24" s="232"/>
      <c r="AQ24" s="232"/>
      <c r="AR24" s="232" t="s">
        <v>73</v>
      </c>
      <c r="AS24" s="232"/>
      <c r="AV24" s="230"/>
      <c r="AW24" s="227"/>
    </row>
    <row r="25" spans="1:49">
      <c r="A25" s="109"/>
      <c r="B25" s="282"/>
      <c r="C25" s="305"/>
      <c r="D25" s="306" t="s">
        <v>465</v>
      </c>
      <c r="F25" s="109"/>
      <c r="G25" s="285"/>
      <c r="H25" s="231">
        <v>4</v>
      </c>
      <c r="I25" s="298"/>
      <c r="J25" s="173">
        <f t="shared" si="0"/>
        <v>0</v>
      </c>
      <c r="L25" s="234"/>
      <c r="M25" s="234"/>
      <c r="AG25" s="227"/>
      <c r="AM25" s="232" t="s">
        <v>74</v>
      </c>
      <c r="AP25" s="232"/>
      <c r="AQ25" s="232"/>
      <c r="AR25" s="232" t="s">
        <v>75</v>
      </c>
      <c r="AS25" s="232"/>
      <c r="AV25" s="230"/>
      <c r="AW25" s="227"/>
    </row>
    <row r="26" spans="1:49" ht="20.399999999999999" thickBot="1">
      <c r="A26" s="109"/>
      <c r="B26" s="302"/>
      <c r="C26" s="299"/>
      <c r="D26" s="307"/>
      <c r="F26" s="109">
        <f>LEN(C23)</f>
        <v>11</v>
      </c>
      <c r="G26" s="286"/>
      <c r="H26" s="233">
        <v>5</v>
      </c>
      <c r="I26" s="299"/>
      <c r="J26" s="173">
        <f t="shared" si="0"/>
        <v>0</v>
      </c>
      <c r="L26" s="234"/>
      <c r="M26" s="234"/>
      <c r="AG26" s="227"/>
      <c r="AH26" s="210" t="s">
        <v>76</v>
      </c>
      <c r="AM26" s="232" t="s">
        <v>77</v>
      </c>
      <c r="AP26" s="232"/>
      <c r="AQ26" s="232"/>
      <c r="AR26" s="232" t="s">
        <v>78</v>
      </c>
      <c r="AS26" s="232"/>
      <c r="AV26" s="230"/>
      <c r="AW26" s="227"/>
    </row>
    <row r="27" spans="1:49">
      <c r="A27" s="109"/>
      <c r="B27" s="295" t="s">
        <v>447</v>
      </c>
      <c r="C27" s="217" t="s">
        <v>428</v>
      </c>
      <c r="D27" s="228" t="s">
        <v>448</v>
      </c>
      <c r="F27" s="109"/>
      <c r="G27" s="296" t="s">
        <v>449</v>
      </c>
      <c r="H27" s="229">
        <v>1</v>
      </c>
      <c r="I27" s="297" t="s">
        <v>441</v>
      </c>
      <c r="J27" s="173">
        <f t="shared" si="0"/>
        <v>15</v>
      </c>
      <c r="L27" s="234"/>
      <c r="M27" s="234"/>
      <c r="AG27" s="227"/>
      <c r="AH27" s="235" t="s">
        <v>79</v>
      </c>
      <c r="AM27" s="232" t="s">
        <v>80</v>
      </c>
      <c r="AP27" s="232"/>
      <c r="AQ27" s="232"/>
      <c r="AR27" s="232" t="s">
        <v>81</v>
      </c>
      <c r="AS27" s="232"/>
      <c r="AV27" s="230"/>
      <c r="AW27" s="227"/>
    </row>
    <row r="28" spans="1:49">
      <c r="A28" s="109"/>
      <c r="B28" s="282"/>
      <c r="C28" s="300" t="s">
        <v>85</v>
      </c>
      <c r="D28" s="288"/>
      <c r="F28" s="109"/>
      <c r="G28" s="285"/>
      <c r="H28" s="231">
        <v>2</v>
      </c>
      <c r="I28" s="298"/>
      <c r="J28" s="173">
        <f t="shared" si="0"/>
        <v>0</v>
      </c>
      <c r="L28" s="234"/>
      <c r="M28" s="234"/>
      <c r="AG28" s="227"/>
      <c r="AH28" s="232" t="s">
        <v>82</v>
      </c>
      <c r="AM28" s="232" t="s">
        <v>83</v>
      </c>
      <c r="AP28" s="232"/>
      <c r="AQ28" s="232"/>
      <c r="AR28" s="232" t="s">
        <v>84</v>
      </c>
      <c r="AS28" s="232"/>
      <c r="AV28" s="230"/>
      <c r="AW28" s="227"/>
    </row>
    <row r="29" spans="1:49">
      <c r="A29" s="109"/>
      <c r="B29" s="282"/>
      <c r="C29" s="285"/>
      <c r="D29" s="289"/>
      <c r="F29" s="222" t="s">
        <v>433</v>
      </c>
      <c r="G29" s="285"/>
      <c r="H29" s="231">
        <v>3</v>
      </c>
      <c r="I29" s="298"/>
      <c r="J29" s="173">
        <f t="shared" si="0"/>
        <v>0</v>
      </c>
      <c r="L29" s="234"/>
      <c r="M29" s="234"/>
      <c r="AG29" s="227"/>
      <c r="AH29" s="232" t="s">
        <v>86</v>
      </c>
      <c r="AM29" s="232" t="s">
        <v>87</v>
      </c>
      <c r="AP29" s="232"/>
      <c r="AQ29" s="232"/>
      <c r="AR29" s="232" t="s">
        <v>88</v>
      </c>
      <c r="AS29" s="232"/>
      <c r="AV29" s="230"/>
      <c r="AW29" s="227"/>
    </row>
    <row r="30" spans="1:49">
      <c r="A30" s="109"/>
      <c r="B30" s="282"/>
      <c r="C30" s="285"/>
      <c r="D30" s="289"/>
      <c r="F30" s="109"/>
      <c r="G30" s="285"/>
      <c r="H30" s="231">
        <v>4</v>
      </c>
      <c r="I30" s="298"/>
      <c r="J30" s="173">
        <f t="shared" si="0"/>
        <v>0</v>
      </c>
      <c r="L30" s="234"/>
      <c r="M30" s="234"/>
      <c r="AG30" s="227"/>
      <c r="AH30" s="232" t="s">
        <v>89</v>
      </c>
      <c r="AM30" s="232" t="s">
        <v>90</v>
      </c>
      <c r="AQ30" s="232"/>
      <c r="AR30" s="232" t="s">
        <v>91</v>
      </c>
      <c r="AV30" s="230"/>
    </row>
    <row r="31" spans="1:49" ht="20.399999999999999" thickBot="1">
      <c r="A31" s="109"/>
      <c r="B31" s="283"/>
      <c r="C31" s="290"/>
      <c r="D31" s="291"/>
      <c r="F31" s="109">
        <f>LEN(C28)</f>
        <v>16</v>
      </c>
      <c r="G31" s="286"/>
      <c r="H31" s="233">
        <v>5</v>
      </c>
      <c r="I31" s="299"/>
      <c r="J31" s="173">
        <f t="shared" si="0"/>
        <v>0</v>
      </c>
      <c r="L31" s="234"/>
      <c r="M31" s="234"/>
      <c r="AG31" s="227"/>
      <c r="AH31" s="232" t="s">
        <v>92</v>
      </c>
      <c r="AM31" s="232" t="s">
        <v>93</v>
      </c>
      <c r="AQ31" s="232"/>
      <c r="AR31" s="232" t="s">
        <v>94</v>
      </c>
      <c r="AV31" s="230"/>
    </row>
    <row r="32" spans="1:49">
      <c r="A32" s="109"/>
      <c r="B32" s="301" t="s">
        <v>450</v>
      </c>
      <c r="C32" s="217" t="s">
        <v>428</v>
      </c>
      <c r="D32" s="236" t="s">
        <v>98</v>
      </c>
      <c r="F32" s="109"/>
      <c r="G32" s="296" t="s">
        <v>451</v>
      </c>
      <c r="H32" s="229">
        <v>1</v>
      </c>
      <c r="I32" s="237"/>
      <c r="J32" s="173">
        <f t="shared" si="0"/>
        <v>0</v>
      </c>
      <c r="L32" s="234"/>
      <c r="M32" s="234"/>
      <c r="AG32" s="227"/>
      <c r="AH32" s="232" t="s">
        <v>95</v>
      </c>
      <c r="AM32" s="232" t="s">
        <v>96</v>
      </c>
      <c r="AQ32" s="232"/>
      <c r="AR32" s="232" t="s">
        <v>97</v>
      </c>
      <c r="AV32" s="230"/>
    </row>
    <row r="33" spans="1:48" ht="21" customHeight="1">
      <c r="A33" s="109"/>
      <c r="B33" s="282"/>
      <c r="C33" s="287"/>
      <c r="D33" s="288"/>
      <c r="E33" s="292">
        <f>LEN(C33)</f>
        <v>0</v>
      </c>
      <c r="F33" s="293" t="s">
        <v>433</v>
      </c>
      <c r="G33" s="285"/>
      <c r="H33" s="231">
        <v>2</v>
      </c>
      <c r="I33" s="237"/>
      <c r="J33" s="173">
        <f t="shared" si="0"/>
        <v>0</v>
      </c>
      <c r="L33" s="234"/>
      <c r="M33" s="234"/>
      <c r="AG33" s="227"/>
      <c r="AH33" s="232" t="s">
        <v>99</v>
      </c>
      <c r="AM33" s="232" t="s">
        <v>100</v>
      </c>
      <c r="AQ33" s="232"/>
      <c r="AR33" s="232" t="s">
        <v>101</v>
      </c>
      <c r="AV33" s="230"/>
    </row>
    <row r="34" spans="1:48">
      <c r="A34" s="109"/>
      <c r="B34" s="282"/>
      <c r="C34" s="285"/>
      <c r="D34" s="289"/>
      <c r="E34" s="285"/>
      <c r="F34" s="294"/>
      <c r="G34" s="285"/>
      <c r="H34" s="231">
        <v>3</v>
      </c>
      <c r="I34" s="237"/>
      <c r="J34" s="173">
        <f t="shared" si="0"/>
        <v>0</v>
      </c>
      <c r="L34" s="234"/>
      <c r="M34" s="234"/>
      <c r="AG34" s="227"/>
      <c r="AH34" s="232" t="s">
        <v>102</v>
      </c>
      <c r="AM34" s="232" t="s">
        <v>103</v>
      </c>
      <c r="AQ34" s="232"/>
      <c r="AR34" s="232" t="s">
        <v>104</v>
      </c>
      <c r="AV34" s="230"/>
    </row>
    <row r="35" spans="1:48">
      <c r="A35" s="109"/>
      <c r="B35" s="282"/>
      <c r="C35" s="285"/>
      <c r="D35" s="289"/>
      <c r="E35" s="285"/>
      <c r="F35" s="294"/>
      <c r="G35" s="285"/>
      <c r="H35" s="231">
        <v>4</v>
      </c>
      <c r="I35" s="237"/>
      <c r="J35" s="173">
        <f t="shared" si="0"/>
        <v>0</v>
      </c>
      <c r="L35" s="234"/>
      <c r="M35" s="234"/>
      <c r="AG35" s="227"/>
      <c r="AH35" s="238" t="s">
        <v>105</v>
      </c>
      <c r="AM35" s="232" t="s">
        <v>106</v>
      </c>
      <c r="AQ35" s="232"/>
      <c r="AR35" s="232" t="s">
        <v>107</v>
      </c>
      <c r="AV35" s="230"/>
    </row>
    <row r="36" spans="1:48">
      <c r="A36" s="109"/>
      <c r="B36" s="282"/>
      <c r="C36" s="285"/>
      <c r="D36" s="289"/>
      <c r="E36" s="285"/>
      <c r="F36" s="294"/>
      <c r="G36" s="285"/>
      <c r="H36" s="231">
        <v>5</v>
      </c>
      <c r="I36" s="237"/>
      <c r="J36" s="173">
        <f t="shared" si="0"/>
        <v>0</v>
      </c>
      <c r="L36" s="234"/>
      <c r="M36" s="234"/>
      <c r="AG36" s="227"/>
      <c r="AH36" s="232" t="s">
        <v>108</v>
      </c>
      <c r="AM36" s="232" t="s">
        <v>109</v>
      </c>
      <c r="AQ36" s="232"/>
      <c r="AR36" s="232" t="s">
        <v>110</v>
      </c>
      <c r="AV36" s="230"/>
    </row>
    <row r="37" spans="1:48">
      <c r="A37" s="109"/>
      <c r="B37" s="282"/>
      <c r="C37" s="285"/>
      <c r="D37" s="289"/>
      <c r="E37" s="285"/>
      <c r="F37" s="294"/>
      <c r="G37" s="285"/>
      <c r="H37" s="231">
        <v>6</v>
      </c>
      <c r="I37" s="237"/>
      <c r="J37" s="173">
        <f t="shared" si="0"/>
        <v>0</v>
      </c>
      <c r="L37" s="234"/>
      <c r="M37" s="234"/>
      <c r="AG37" s="227"/>
      <c r="AH37" s="232" t="s">
        <v>111</v>
      </c>
      <c r="AM37" s="232" t="s">
        <v>112</v>
      </c>
      <c r="AQ37" s="232"/>
      <c r="AR37" s="232" t="s">
        <v>113</v>
      </c>
      <c r="AV37" s="230"/>
    </row>
    <row r="38" spans="1:48">
      <c r="A38" s="109"/>
      <c r="B38" s="282"/>
      <c r="C38" s="285"/>
      <c r="D38" s="289"/>
      <c r="E38" s="285"/>
      <c r="F38" s="294"/>
      <c r="G38" s="285"/>
      <c r="H38" s="231">
        <v>7</v>
      </c>
      <c r="I38" s="237"/>
      <c r="J38" s="173">
        <f t="shared" si="0"/>
        <v>0</v>
      </c>
      <c r="L38" s="234"/>
      <c r="M38" s="234"/>
      <c r="AG38" s="227"/>
      <c r="AH38" s="232" t="s">
        <v>114</v>
      </c>
      <c r="AM38" s="232" t="s">
        <v>115</v>
      </c>
      <c r="AQ38" s="232"/>
      <c r="AR38" s="232" t="s">
        <v>116</v>
      </c>
      <c r="AV38" s="230"/>
    </row>
    <row r="39" spans="1:48">
      <c r="A39" s="109"/>
      <c r="B39" s="282"/>
      <c r="C39" s="285"/>
      <c r="D39" s="289"/>
      <c r="E39" s="285"/>
      <c r="F39" s="294"/>
      <c r="G39" s="285"/>
      <c r="H39" s="231">
        <v>8</v>
      </c>
      <c r="I39" s="237"/>
      <c r="J39" s="173">
        <f t="shared" si="0"/>
        <v>0</v>
      </c>
      <c r="L39" s="234"/>
      <c r="M39" s="234"/>
      <c r="AG39" s="227"/>
      <c r="AH39" s="232" t="s">
        <v>117</v>
      </c>
      <c r="AM39" s="232" t="s">
        <v>118</v>
      </c>
      <c r="AQ39" s="232"/>
      <c r="AR39" s="232" t="s">
        <v>119</v>
      </c>
      <c r="AV39" s="230"/>
    </row>
    <row r="40" spans="1:48">
      <c r="A40" s="109"/>
      <c r="B40" s="282"/>
      <c r="C40" s="285"/>
      <c r="D40" s="289"/>
      <c r="E40" s="285"/>
      <c r="F40" s="294"/>
      <c r="G40" s="285"/>
      <c r="H40" s="231">
        <v>9</v>
      </c>
      <c r="I40" s="237"/>
      <c r="J40" s="173">
        <f t="shared" si="0"/>
        <v>0</v>
      </c>
      <c r="L40" s="234"/>
      <c r="M40" s="234"/>
      <c r="AG40" s="227"/>
      <c r="AH40" s="232" t="s">
        <v>120</v>
      </c>
      <c r="AM40" s="232" t="s">
        <v>121</v>
      </c>
      <c r="AQ40" s="232"/>
      <c r="AR40" s="232" t="s">
        <v>122</v>
      </c>
      <c r="AV40" s="230"/>
    </row>
    <row r="41" spans="1:48">
      <c r="A41" s="109"/>
      <c r="B41" s="282"/>
      <c r="C41" s="285"/>
      <c r="D41" s="289"/>
      <c r="E41" s="285"/>
      <c r="F41" s="294"/>
      <c r="G41" s="285"/>
      <c r="H41" s="231">
        <v>10</v>
      </c>
      <c r="I41" s="237"/>
      <c r="J41" s="173">
        <f t="shared" si="0"/>
        <v>0</v>
      </c>
      <c r="L41" s="234"/>
      <c r="M41" s="234"/>
      <c r="AG41" s="227"/>
      <c r="AH41" s="232" t="s">
        <v>123</v>
      </c>
      <c r="AM41" s="232" t="s">
        <v>124</v>
      </c>
      <c r="AQ41" s="232"/>
      <c r="AR41" s="232"/>
      <c r="AV41" s="230"/>
    </row>
    <row r="42" spans="1:48">
      <c r="A42" s="109"/>
      <c r="B42" s="282"/>
      <c r="C42" s="285"/>
      <c r="D42" s="289"/>
      <c r="E42" s="285"/>
      <c r="F42" s="294"/>
      <c r="G42" s="285"/>
      <c r="H42" s="231">
        <v>11</v>
      </c>
      <c r="I42" s="237"/>
      <c r="J42" s="173">
        <f t="shared" si="0"/>
        <v>0</v>
      </c>
      <c r="L42" s="234"/>
      <c r="M42" s="234"/>
      <c r="AG42" s="227"/>
      <c r="AH42" s="232"/>
      <c r="AV42" s="230"/>
    </row>
    <row r="43" spans="1:48">
      <c r="A43" s="109"/>
      <c r="B43" s="282"/>
      <c r="C43" s="285"/>
      <c r="D43" s="289"/>
      <c r="E43" s="285"/>
      <c r="F43" s="294"/>
      <c r="G43" s="285"/>
      <c r="H43" s="231">
        <v>12</v>
      </c>
      <c r="I43" s="237"/>
      <c r="J43" s="173">
        <f t="shared" si="0"/>
        <v>0</v>
      </c>
      <c r="L43" s="234"/>
      <c r="M43" s="234"/>
      <c r="AG43" s="227"/>
      <c r="AH43" s="235" t="s">
        <v>125</v>
      </c>
      <c r="AV43" s="230"/>
    </row>
    <row r="44" spans="1:48">
      <c r="A44" s="109"/>
      <c r="B44" s="282"/>
      <c r="C44" s="285"/>
      <c r="D44" s="289"/>
      <c r="E44" s="285"/>
      <c r="F44" s="294"/>
      <c r="G44" s="285"/>
      <c r="H44" s="231">
        <v>13</v>
      </c>
      <c r="I44" s="237"/>
      <c r="J44" s="173">
        <f t="shared" si="0"/>
        <v>0</v>
      </c>
      <c r="L44" s="234"/>
      <c r="M44" s="234"/>
      <c r="AG44" s="227"/>
      <c r="AH44" s="232" t="s">
        <v>126</v>
      </c>
      <c r="AV44" s="230"/>
    </row>
    <row r="45" spans="1:48">
      <c r="A45" s="109"/>
      <c r="B45" s="282"/>
      <c r="C45" s="285"/>
      <c r="D45" s="289"/>
      <c r="E45" s="285"/>
      <c r="F45" s="294"/>
      <c r="G45" s="285"/>
      <c r="H45" s="231">
        <v>14</v>
      </c>
      <c r="I45" s="237"/>
      <c r="J45" s="173">
        <f t="shared" si="0"/>
        <v>0</v>
      </c>
      <c r="L45" s="234"/>
      <c r="M45" s="234"/>
      <c r="AG45" s="227"/>
      <c r="AH45" s="232" t="s">
        <v>127</v>
      </c>
      <c r="AV45" s="230"/>
    </row>
    <row r="46" spans="1:48">
      <c r="A46" s="109"/>
      <c r="B46" s="302"/>
      <c r="C46" s="290"/>
      <c r="D46" s="291"/>
      <c r="E46" s="285"/>
      <c r="F46" s="294"/>
      <c r="G46" s="290"/>
      <c r="H46" s="231">
        <v>15</v>
      </c>
      <c r="I46" s="237"/>
      <c r="J46" s="173">
        <f t="shared" si="0"/>
        <v>0</v>
      </c>
      <c r="L46" s="234"/>
      <c r="M46" s="234"/>
      <c r="AG46" s="227"/>
      <c r="AH46" s="232" t="s">
        <v>128</v>
      </c>
      <c r="AV46" s="230"/>
    </row>
    <row r="47" spans="1:48">
      <c r="A47" s="109"/>
      <c r="B47" s="281" t="s">
        <v>452</v>
      </c>
      <c r="C47" s="217" t="s">
        <v>428</v>
      </c>
      <c r="D47" s="236" t="s">
        <v>98</v>
      </c>
      <c r="F47" s="109"/>
      <c r="G47" s="284" t="s">
        <v>453</v>
      </c>
      <c r="H47" s="231">
        <v>1</v>
      </c>
      <c r="I47" s="237"/>
      <c r="J47" s="173">
        <f t="shared" si="0"/>
        <v>0</v>
      </c>
      <c r="L47" s="234"/>
      <c r="M47" s="234"/>
      <c r="AG47" s="227"/>
      <c r="AH47" s="232" t="s">
        <v>129</v>
      </c>
      <c r="AM47" s="232"/>
      <c r="AQ47" s="232"/>
      <c r="AR47" s="232"/>
      <c r="AV47" s="230"/>
    </row>
    <row r="48" spans="1:48">
      <c r="A48" s="109"/>
      <c r="B48" s="282"/>
      <c r="C48" s="287" t="s">
        <v>454</v>
      </c>
      <c r="D48" s="288"/>
      <c r="E48" s="292">
        <f>LEN(C48)</f>
        <v>24</v>
      </c>
      <c r="F48" s="293" t="s">
        <v>433</v>
      </c>
      <c r="G48" s="285"/>
      <c r="H48" s="231">
        <v>2</v>
      </c>
      <c r="I48" s="237"/>
      <c r="J48" s="173">
        <f t="shared" si="0"/>
        <v>0</v>
      </c>
      <c r="L48" s="234"/>
      <c r="M48" s="234"/>
      <c r="AG48" s="227"/>
      <c r="AH48" s="232" t="s">
        <v>130</v>
      </c>
      <c r="AV48" s="230"/>
    </row>
    <row r="49" spans="1:48">
      <c r="A49" s="109"/>
      <c r="B49" s="282"/>
      <c r="C49" s="285"/>
      <c r="D49" s="289"/>
      <c r="E49" s="285"/>
      <c r="F49" s="294"/>
      <c r="G49" s="285"/>
      <c r="H49" s="231">
        <v>3</v>
      </c>
      <c r="I49" s="237"/>
      <c r="J49" s="173">
        <f t="shared" si="0"/>
        <v>0</v>
      </c>
      <c r="L49" s="234"/>
      <c r="M49" s="234"/>
      <c r="AG49" s="227"/>
      <c r="AH49" s="232" t="s">
        <v>131</v>
      </c>
      <c r="AV49" s="230"/>
    </row>
    <row r="50" spans="1:48">
      <c r="A50" s="109"/>
      <c r="B50" s="282"/>
      <c r="C50" s="285"/>
      <c r="D50" s="289"/>
      <c r="E50" s="285"/>
      <c r="F50" s="294"/>
      <c r="G50" s="285"/>
      <c r="H50" s="231">
        <v>4</v>
      </c>
      <c r="I50" s="237"/>
      <c r="J50" s="173">
        <f t="shared" si="0"/>
        <v>0</v>
      </c>
      <c r="L50" s="234"/>
      <c r="M50" s="234"/>
      <c r="AG50" s="227"/>
      <c r="AH50" s="238" t="s">
        <v>132</v>
      </c>
      <c r="AV50" s="230"/>
    </row>
    <row r="51" spans="1:48">
      <c r="A51" s="109"/>
      <c r="B51" s="282"/>
      <c r="C51" s="285"/>
      <c r="D51" s="289"/>
      <c r="E51" s="285"/>
      <c r="F51" s="294"/>
      <c r="G51" s="285"/>
      <c r="H51" s="231">
        <v>5</v>
      </c>
      <c r="I51" s="237"/>
      <c r="J51" s="173">
        <f t="shared" si="0"/>
        <v>0</v>
      </c>
      <c r="L51" s="234"/>
      <c r="M51" s="234"/>
      <c r="AG51" s="227"/>
      <c r="AH51" s="232" t="s">
        <v>133</v>
      </c>
      <c r="AV51" s="230"/>
    </row>
    <row r="52" spans="1:48">
      <c r="A52" s="109"/>
      <c r="B52" s="282"/>
      <c r="C52" s="285"/>
      <c r="D52" s="289"/>
      <c r="E52" s="285"/>
      <c r="F52" s="294"/>
      <c r="G52" s="285"/>
      <c r="H52" s="231">
        <v>6</v>
      </c>
      <c r="I52" s="237"/>
      <c r="J52" s="173">
        <f t="shared" si="0"/>
        <v>0</v>
      </c>
      <c r="L52" s="234"/>
      <c r="M52" s="234"/>
      <c r="AG52" s="227"/>
      <c r="AH52" s="232" t="s">
        <v>134</v>
      </c>
      <c r="AV52" s="230"/>
    </row>
    <row r="53" spans="1:48">
      <c r="A53" s="109"/>
      <c r="B53" s="282"/>
      <c r="C53" s="285"/>
      <c r="D53" s="289"/>
      <c r="E53" s="285"/>
      <c r="F53" s="294"/>
      <c r="G53" s="285"/>
      <c r="H53" s="231">
        <v>7</v>
      </c>
      <c r="I53" s="237"/>
      <c r="J53" s="173">
        <f t="shared" si="0"/>
        <v>0</v>
      </c>
      <c r="L53" s="234"/>
      <c r="M53" s="234"/>
      <c r="AG53" s="227"/>
      <c r="AH53" s="232" t="s">
        <v>135</v>
      </c>
      <c r="AV53" s="230"/>
    </row>
    <row r="54" spans="1:48">
      <c r="A54" s="109"/>
      <c r="B54" s="282"/>
      <c r="C54" s="285"/>
      <c r="D54" s="289"/>
      <c r="E54" s="285"/>
      <c r="F54" s="294"/>
      <c r="G54" s="285"/>
      <c r="H54" s="231">
        <v>8</v>
      </c>
      <c r="I54" s="237"/>
      <c r="J54" s="173">
        <f t="shared" si="0"/>
        <v>0</v>
      </c>
      <c r="L54" s="234"/>
      <c r="M54" s="234"/>
      <c r="AG54" s="227"/>
      <c r="AH54" s="232" t="s">
        <v>136</v>
      </c>
      <c r="AV54" s="230"/>
    </row>
    <row r="55" spans="1:48">
      <c r="A55" s="109"/>
      <c r="B55" s="282"/>
      <c r="C55" s="285"/>
      <c r="D55" s="289"/>
      <c r="E55" s="285"/>
      <c r="F55" s="294"/>
      <c r="G55" s="285"/>
      <c r="H55" s="231">
        <v>9</v>
      </c>
      <c r="I55" s="237"/>
      <c r="J55" s="173">
        <f t="shared" si="0"/>
        <v>0</v>
      </c>
      <c r="L55" s="234"/>
      <c r="M55" s="234"/>
      <c r="AG55" s="227"/>
      <c r="AH55" s="232" t="s">
        <v>137</v>
      </c>
      <c r="AV55" s="230"/>
    </row>
    <row r="56" spans="1:48" ht="20.399999999999999" thickBot="1">
      <c r="A56" s="109"/>
      <c r="B56" s="282"/>
      <c r="C56" s="285"/>
      <c r="D56" s="289"/>
      <c r="E56" s="285"/>
      <c r="F56" s="294"/>
      <c r="G56" s="285"/>
      <c r="H56" s="231">
        <v>10</v>
      </c>
      <c r="I56" s="237"/>
      <c r="J56" s="173">
        <f t="shared" si="0"/>
        <v>0</v>
      </c>
      <c r="L56" s="234"/>
      <c r="M56" s="234"/>
      <c r="AG56" s="239"/>
      <c r="AH56" s="240" t="s">
        <v>138</v>
      </c>
      <c r="AI56" s="223"/>
      <c r="AJ56" s="223"/>
      <c r="AK56" s="223"/>
      <c r="AL56" s="223"/>
      <c r="AM56" s="223"/>
      <c r="AN56" s="223"/>
      <c r="AO56" s="223"/>
      <c r="AP56" s="223"/>
      <c r="AQ56" s="223"/>
      <c r="AR56" s="223"/>
      <c r="AS56" s="223"/>
      <c r="AT56" s="223"/>
      <c r="AU56" s="223"/>
      <c r="AV56" s="241"/>
    </row>
    <row r="57" spans="1:48">
      <c r="A57" s="109"/>
      <c r="B57" s="282"/>
      <c r="C57" s="285"/>
      <c r="D57" s="289"/>
      <c r="E57" s="285"/>
      <c r="F57" s="294"/>
      <c r="G57" s="285"/>
      <c r="H57" s="231">
        <v>11</v>
      </c>
      <c r="I57" s="237"/>
      <c r="J57" s="173">
        <f t="shared" si="0"/>
        <v>0</v>
      </c>
      <c r="L57" s="234"/>
      <c r="M57" s="234"/>
    </row>
    <row r="58" spans="1:48">
      <c r="A58" s="109"/>
      <c r="B58" s="282"/>
      <c r="C58" s="285"/>
      <c r="D58" s="289"/>
      <c r="E58" s="285"/>
      <c r="F58" s="294"/>
      <c r="G58" s="285"/>
      <c r="H58" s="231">
        <v>12</v>
      </c>
      <c r="I58" s="237"/>
      <c r="J58" s="173">
        <f t="shared" si="0"/>
        <v>0</v>
      </c>
      <c r="L58" s="234"/>
      <c r="M58" s="234"/>
    </row>
    <row r="59" spans="1:48">
      <c r="A59" s="109"/>
      <c r="B59" s="282"/>
      <c r="C59" s="285"/>
      <c r="D59" s="289"/>
      <c r="E59" s="285"/>
      <c r="F59" s="294"/>
      <c r="G59" s="285"/>
      <c r="H59" s="231">
        <v>13</v>
      </c>
      <c r="I59" s="237"/>
      <c r="J59" s="173">
        <f t="shared" si="0"/>
        <v>0</v>
      </c>
      <c r="L59" s="234"/>
      <c r="M59" s="234"/>
    </row>
    <row r="60" spans="1:48">
      <c r="A60" s="109"/>
      <c r="B60" s="282"/>
      <c r="C60" s="285"/>
      <c r="D60" s="289"/>
      <c r="E60" s="285"/>
      <c r="F60" s="294"/>
      <c r="G60" s="285"/>
      <c r="H60" s="231">
        <v>14</v>
      </c>
      <c r="I60" s="237"/>
      <c r="J60" s="173">
        <f t="shared" si="0"/>
        <v>0</v>
      </c>
      <c r="L60" s="234"/>
      <c r="M60" s="234"/>
    </row>
    <row r="61" spans="1:48" ht="20.399999999999999" thickBot="1">
      <c r="A61" s="109"/>
      <c r="B61" s="283"/>
      <c r="C61" s="290"/>
      <c r="D61" s="291"/>
      <c r="E61" s="285"/>
      <c r="F61" s="294"/>
      <c r="G61" s="286"/>
      <c r="H61" s="233">
        <v>15</v>
      </c>
      <c r="I61" s="237"/>
      <c r="J61" s="173">
        <f t="shared" si="0"/>
        <v>0</v>
      </c>
      <c r="L61" s="234"/>
      <c r="M61" s="234"/>
    </row>
    <row r="62" spans="1:48">
      <c r="A62" s="109"/>
      <c r="B62" s="322" t="s">
        <v>455</v>
      </c>
      <c r="C62" s="217" t="s">
        <v>428</v>
      </c>
      <c r="D62" s="236" t="s">
        <v>47</v>
      </c>
      <c r="F62" s="109"/>
      <c r="G62" s="322" t="s">
        <v>456</v>
      </c>
      <c r="H62" s="242">
        <v>1</v>
      </c>
      <c r="I62" s="237"/>
      <c r="J62" s="173">
        <f t="shared" si="0"/>
        <v>0</v>
      </c>
      <c r="L62" s="234"/>
      <c r="M62" s="234"/>
    </row>
    <row r="63" spans="1:48">
      <c r="A63" s="109"/>
      <c r="B63" s="285"/>
      <c r="C63" s="287" t="s">
        <v>457</v>
      </c>
      <c r="D63" s="288"/>
      <c r="E63" s="292">
        <f>LEN(C63)</f>
        <v>21</v>
      </c>
      <c r="F63" s="293" t="s">
        <v>433</v>
      </c>
      <c r="G63" s="285"/>
      <c r="H63" s="231">
        <v>2</v>
      </c>
      <c r="I63" s="237"/>
      <c r="J63" s="173">
        <f t="shared" si="0"/>
        <v>0</v>
      </c>
      <c r="L63" s="234"/>
      <c r="M63" s="234"/>
    </row>
    <row r="64" spans="1:48">
      <c r="A64" s="109"/>
      <c r="B64" s="285"/>
      <c r="C64" s="285"/>
      <c r="D64" s="289"/>
      <c r="E64" s="285"/>
      <c r="F64" s="294"/>
      <c r="G64" s="285"/>
      <c r="H64" s="231">
        <v>3</v>
      </c>
      <c r="I64" s="237"/>
      <c r="J64" s="173">
        <f t="shared" si="0"/>
        <v>0</v>
      </c>
      <c r="L64" s="234"/>
      <c r="M64" s="234"/>
    </row>
    <row r="65" spans="1:13">
      <c r="A65" s="109"/>
      <c r="B65" s="285"/>
      <c r="C65" s="285"/>
      <c r="D65" s="289"/>
      <c r="E65" s="285"/>
      <c r="F65" s="294"/>
      <c r="G65" s="285"/>
      <c r="H65" s="231">
        <v>4</v>
      </c>
      <c r="I65" s="237"/>
      <c r="J65" s="173">
        <f t="shared" si="0"/>
        <v>0</v>
      </c>
      <c r="L65" s="234"/>
      <c r="M65" s="234"/>
    </row>
    <row r="66" spans="1:13">
      <c r="A66" s="109"/>
      <c r="B66" s="285"/>
      <c r="C66" s="285"/>
      <c r="D66" s="289"/>
      <c r="E66" s="285"/>
      <c r="F66" s="294"/>
      <c r="G66" s="285"/>
      <c r="H66" s="231">
        <v>5</v>
      </c>
      <c r="I66" s="237"/>
      <c r="J66" s="173">
        <f t="shared" si="0"/>
        <v>0</v>
      </c>
      <c r="L66" s="234"/>
      <c r="M66" s="234"/>
    </row>
    <row r="67" spans="1:13">
      <c r="A67" s="109"/>
      <c r="B67" s="285"/>
      <c r="C67" s="285"/>
      <c r="D67" s="289"/>
      <c r="E67" s="285"/>
      <c r="F67" s="294"/>
      <c r="G67" s="285"/>
      <c r="H67" s="231">
        <v>6</v>
      </c>
      <c r="I67" s="237"/>
      <c r="J67" s="173">
        <f t="shared" si="0"/>
        <v>0</v>
      </c>
      <c r="L67" s="234"/>
      <c r="M67" s="234"/>
    </row>
    <row r="68" spans="1:13">
      <c r="A68" s="109"/>
      <c r="B68" s="285"/>
      <c r="C68" s="285"/>
      <c r="D68" s="289"/>
      <c r="E68" s="285"/>
      <c r="F68" s="294"/>
      <c r="G68" s="285"/>
      <c r="H68" s="231">
        <v>7</v>
      </c>
      <c r="I68" s="237"/>
      <c r="J68" s="173">
        <f t="shared" si="0"/>
        <v>0</v>
      </c>
      <c r="L68" s="234"/>
      <c r="M68" s="234"/>
    </row>
    <row r="69" spans="1:13">
      <c r="A69" s="109"/>
      <c r="B69" s="285"/>
      <c r="C69" s="285"/>
      <c r="D69" s="289"/>
      <c r="E69" s="285"/>
      <c r="F69" s="294"/>
      <c r="G69" s="285"/>
      <c r="H69" s="231">
        <v>8</v>
      </c>
      <c r="I69" s="237"/>
      <c r="J69" s="173">
        <f t="shared" si="0"/>
        <v>0</v>
      </c>
      <c r="L69" s="234"/>
      <c r="M69" s="234"/>
    </row>
    <row r="70" spans="1:13">
      <c r="A70" s="109"/>
      <c r="B70" s="285"/>
      <c r="C70" s="285"/>
      <c r="D70" s="289"/>
      <c r="E70" s="285"/>
      <c r="F70" s="294"/>
      <c r="G70" s="285"/>
      <c r="H70" s="231">
        <v>9</v>
      </c>
      <c r="I70" s="237"/>
      <c r="J70" s="173">
        <f t="shared" si="0"/>
        <v>0</v>
      </c>
      <c r="L70" s="234"/>
      <c r="M70" s="234"/>
    </row>
    <row r="71" spans="1:13">
      <c r="A71" s="109"/>
      <c r="B71" s="285"/>
      <c r="C71" s="285"/>
      <c r="D71" s="289"/>
      <c r="E71" s="285"/>
      <c r="F71" s="294"/>
      <c r="G71" s="285"/>
      <c r="H71" s="231">
        <v>10</v>
      </c>
      <c r="I71" s="237"/>
      <c r="J71" s="173">
        <f t="shared" si="0"/>
        <v>0</v>
      </c>
      <c r="L71" s="234"/>
      <c r="M71" s="234"/>
    </row>
    <row r="72" spans="1:13">
      <c r="A72" s="109"/>
      <c r="B72" s="285"/>
      <c r="C72" s="285"/>
      <c r="D72" s="289"/>
      <c r="E72" s="285"/>
      <c r="F72" s="294"/>
      <c r="G72" s="285"/>
      <c r="H72" s="231">
        <v>11</v>
      </c>
      <c r="I72" s="237"/>
      <c r="J72" s="173">
        <f t="shared" si="0"/>
        <v>0</v>
      </c>
      <c r="L72" s="234"/>
      <c r="M72" s="234"/>
    </row>
    <row r="73" spans="1:13">
      <c r="A73" s="109"/>
      <c r="B73" s="285"/>
      <c r="C73" s="285"/>
      <c r="D73" s="289"/>
      <c r="E73" s="285"/>
      <c r="F73" s="294"/>
      <c r="G73" s="285"/>
      <c r="H73" s="231">
        <v>12</v>
      </c>
      <c r="I73" s="237"/>
      <c r="J73" s="173">
        <f t="shared" si="0"/>
        <v>0</v>
      </c>
      <c r="L73" s="234"/>
      <c r="M73" s="234"/>
    </row>
    <row r="74" spans="1:13">
      <c r="A74" s="109"/>
      <c r="B74" s="285"/>
      <c r="C74" s="285"/>
      <c r="D74" s="289"/>
      <c r="E74" s="285"/>
      <c r="F74" s="294"/>
      <c r="G74" s="285"/>
      <c r="H74" s="231">
        <v>13</v>
      </c>
      <c r="I74" s="237"/>
      <c r="J74" s="173">
        <f t="shared" si="0"/>
        <v>0</v>
      </c>
      <c r="L74" s="234"/>
      <c r="M74" s="234"/>
    </row>
    <row r="75" spans="1:13">
      <c r="A75" s="109"/>
      <c r="B75" s="285"/>
      <c r="C75" s="285"/>
      <c r="D75" s="289"/>
      <c r="E75" s="285"/>
      <c r="F75" s="294"/>
      <c r="G75" s="285"/>
      <c r="H75" s="231">
        <v>14</v>
      </c>
      <c r="I75" s="237"/>
      <c r="J75" s="173">
        <f t="shared" si="0"/>
        <v>0</v>
      </c>
      <c r="L75" s="234"/>
      <c r="M75" s="234"/>
    </row>
    <row r="76" spans="1:13">
      <c r="A76" s="109"/>
      <c r="B76" s="290"/>
      <c r="C76" s="290"/>
      <c r="D76" s="291"/>
      <c r="E76" s="285"/>
      <c r="F76" s="294"/>
      <c r="G76" s="290"/>
      <c r="H76" s="231">
        <v>15</v>
      </c>
      <c r="I76" s="237"/>
      <c r="J76" s="173">
        <f t="shared" si="0"/>
        <v>0</v>
      </c>
      <c r="L76" s="234"/>
      <c r="M76" s="234"/>
    </row>
    <row r="77" spans="1:13">
      <c r="A77" s="109"/>
      <c r="B77" s="284" t="s">
        <v>458</v>
      </c>
      <c r="C77" s="217" t="s">
        <v>428</v>
      </c>
      <c r="D77" s="236" t="s">
        <v>459</v>
      </c>
      <c r="F77" s="109"/>
      <c r="G77" s="284" t="s">
        <v>460</v>
      </c>
      <c r="H77" s="231">
        <v>1</v>
      </c>
      <c r="I77" s="237"/>
      <c r="J77" s="173">
        <f t="shared" si="0"/>
        <v>0</v>
      </c>
      <c r="L77" s="234"/>
      <c r="M77" s="234"/>
    </row>
    <row r="78" spans="1:13">
      <c r="A78" s="109"/>
      <c r="B78" s="285"/>
      <c r="C78" s="287" t="s">
        <v>461</v>
      </c>
      <c r="D78" s="288"/>
      <c r="E78" s="292">
        <f>LEN(C78)</f>
        <v>31</v>
      </c>
      <c r="F78" s="293" t="s">
        <v>433</v>
      </c>
      <c r="G78" s="285"/>
      <c r="H78" s="231">
        <v>2</v>
      </c>
      <c r="I78" s="237"/>
      <c r="J78" s="173">
        <f t="shared" si="0"/>
        <v>0</v>
      </c>
      <c r="L78" s="234"/>
      <c r="M78" s="234"/>
    </row>
    <row r="79" spans="1:13">
      <c r="A79" s="109"/>
      <c r="B79" s="285"/>
      <c r="C79" s="285"/>
      <c r="D79" s="289"/>
      <c r="E79" s="285"/>
      <c r="F79" s="294"/>
      <c r="G79" s="285"/>
      <c r="H79" s="231">
        <v>3</v>
      </c>
      <c r="I79" s="237"/>
      <c r="J79" s="173">
        <f t="shared" si="0"/>
        <v>0</v>
      </c>
      <c r="L79" s="234"/>
      <c r="M79" s="234"/>
    </row>
    <row r="80" spans="1:13">
      <c r="A80" s="109"/>
      <c r="B80" s="285"/>
      <c r="C80" s="285"/>
      <c r="D80" s="289"/>
      <c r="E80" s="285"/>
      <c r="F80" s="294"/>
      <c r="G80" s="285"/>
      <c r="H80" s="231">
        <v>4</v>
      </c>
      <c r="I80" s="237"/>
      <c r="J80" s="173">
        <f t="shared" si="0"/>
        <v>0</v>
      </c>
      <c r="L80" s="234"/>
      <c r="M80" s="234"/>
    </row>
    <row r="81" spans="1:13">
      <c r="A81" s="109"/>
      <c r="B81" s="285"/>
      <c r="C81" s="285"/>
      <c r="D81" s="289"/>
      <c r="E81" s="285"/>
      <c r="F81" s="294"/>
      <c r="G81" s="285"/>
      <c r="H81" s="231">
        <v>5</v>
      </c>
      <c r="I81" s="237"/>
      <c r="J81" s="173">
        <f t="shared" si="0"/>
        <v>0</v>
      </c>
      <c r="L81" s="234"/>
      <c r="M81" s="234"/>
    </row>
    <row r="82" spans="1:13">
      <c r="A82" s="109"/>
      <c r="B82" s="285"/>
      <c r="C82" s="285"/>
      <c r="D82" s="289"/>
      <c r="E82" s="285"/>
      <c r="F82" s="294"/>
      <c r="G82" s="285"/>
      <c r="H82" s="231">
        <v>6</v>
      </c>
      <c r="I82" s="237"/>
      <c r="J82" s="173">
        <f t="shared" si="0"/>
        <v>0</v>
      </c>
      <c r="L82" s="234"/>
      <c r="M82" s="234"/>
    </row>
    <row r="83" spans="1:13">
      <c r="A83" s="109"/>
      <c r="B83" s="285"/>
      <c r="C83" s="285"/>
      <c r="D83" s="289"/>
      <c r="E83" s="285"/>
      <c r="F83" s="294"/>
      <c r="G83" s="285"/>
      <c r="H83" s="231">
        <v>7</v>
      </c>
      <c r="I83" s="237"/>
      <c r="J83" s="173">
        <f t="shared" si="0"/>
        <v>0</v>
      </c>
      <c r="L83" s="234"/>
      <c r="M83" s="234"/>
    </row>
    <row r="84" spans="1:13">
      <c r="A84" s="109"/>
      <c r="B84" s="285"/>
      <c r="C84" s="285"/>
      <c r="D84" s="289"/>
      <c r="E84" s="285"/>
      <c r="F84" s="294"/>
      <c r="G84" s="285"/>
      <c r="H84" s="231">
        <v>8</v>
      </c>
      <c r="I84" s="237"/>
      <c r="J84" s="173">
        <f t="shared" si="0"/>
        <v>0</v>
      </c>
      <c r="L84" s="234"/>
      <c r="M84" s="234"/>
    </row>
    <row r="85" spans="1:13">
      <c r="A85" s="109"/>
      <c r="B85" s="285"/>
      <c r="C85" s="285"/>
      <c r="D85" s="289"/>
      <c r="E85" s="285"/>
      <c r="F85" s="294"/>
      <c r="G85" s="285"/>
      <c r="H85" s="231">
        <v>9</v>
      </c>
      <c r="I85" s="237"/>
      <c r="J85" s="173">
        <f t="shared" si="0"/>
        <v>0</v>
      </c>
      <c r="L85" s="234"/>
      <c r="M85" s="234"/>
    </row>
    <row r="86" spans="1:13">
      <c r="A86" s="109"/>
      <c r="B86" s="285"/>
      <c r="C86" s="285"/>
      <c r="D86" s="289"/>
      <c r="E86" s="285"/>
      <c r="F86" s="294"/>
      <c r="G86" s="285"/>
      <c r="H86" s="231">
        <v>10</v>
      </c>
      <c r="I86" s="237"/>
      <c r="J86" s="173">
        <f t="shared" si="0"/>
        <v>0</v>
      </c>
      <c r="L86" s="234"/>
      <c r="M86" s="234"/>
    </row>
    <row r="87" spans="1:13">
      <c r="A87" s="109"/>
      <c r="B87" s="285"/>
      <c r="C87" s="285"/>
      <c r="D87" s="289"/>
      <c r="E87" s="285"/>
      <c r="F87" s="294"/>
      <c r="G87" s="285"/>
      <c r="H87" s="231">
        <v>11</v>
      </c>
      <c r="I87" s="237"/>
      <c r="J87" s="173">
        <f t="shared" si="0"/>
        <v>0</v>
      </c>
      <c r="L87" s="234"/>
      <c r="M87" s="234"/>
    </row>
    <row r="88" spans="1:13">
      <c r="A88" s="109"/>
      <c r="B88" s="285"/>
      <c r="C88" s="285"/>
      <c r="D88" s="289"/>
      <c r="E88" s="285"/>
      <c r="F88" s="294"/>
      <c r="G88" s="285"/>
      <c r="H88" s="231">
        <v>12</v>
      </c>
      <c r="I88" s="237"/>
      <c r="J88" s="173">
        <f t="shared" si="0"/>
        <v>0</v>
      </c>
      <c r="L88" s="234"/>
      <c r="M88" s="234"/>
    </row>
    <row r="89" spans="1:13">
      <c r="A89" s="109"/>
      <c r="B89" s="285"/>
      <c r="C89" s="285"/>
      <c r="D89" s="289"/>
      <c r="E89" s="285"/>
      <c r="F89" s="294"/>
      <c r="G89" s="285"/>
      <c r="H89" s="231">
        <v>13</v>
      </c>
      <c r="I89" s="237"/>
      <c r="J89" s="173">
        <f t="shared" si="0"/>
        <v>0</v>
      </c>
      <c r="L89" s="234"/>
      <c r="M89" s="234"/>
    </row>
    <row r="90" spans="1:13">
      <c r="A90" s="109"/>
      <c r="B90" s="285"/>
      <c r="C90" s="285"/>
      <c r="D90" s="289"/>
      <c r="E90" s="285"/>
      <c r="F90" s="294"/>
      <c r="G90" s="285"/>
      <c r="H90" s="231">
        <v>14</v>
      </c>
      <c r="I90" s="237"/>
      <c r="J90" s="173">
        <f t="shared" si="0"/>
        <v>0</v>
      </c>
      <c r="L90" s="234"/>
      <c r="M90" s="234"/>
    </row>
    <row r="91" spans="1:13">
      <c r="A91" s="109"/>
      <c r="B91" s="290"/>
      <c r="C91" s="290"/>
      <c r="D91" s="291"/>
      <c r="E91" s="285"/>
      <c r="F91" s="294"/>
      <c r="G91" s="285"/>
      <c r="H91" s="231">
        <v>15</v>
      </c>
      <c r="I91" s="237"/>
      <c r="J91" s="173">
        <f t="shared" si="0"/>
        <v>0</v>
      </c>
      <c r="L91" s="234"/>
      <c r="M91" s="234"/>
    </row>
    <row r="92" spans="1:13">
      <c r="A92" s="109"/>
      <c r="B92" s="284" t="s">
        <v>462</v>
      </c>
      <c r="C92" s="217" t="s">
        <v>428</v>
      </c>
      <c r="D92" s="236" t="s">
        <v>459</v>
      </c>
      <c r="F92" s="109"/>
      <c r="G92" s="319" t="s">
        <v>463</v>
      </c>
      <c r="H92" s="243">
        <v>1</v>
      </c>
      <c r="I92" s="237"/>
      <c r="J92" s="173">
        <f t="shared" si="0"/>
        <v>0</v>
      </c>
      <c r="L92" s="234"/>
      <c r="M92" s="234"/>
    </row>
    <row r="93" spans="1:13">
      <c r="A93" s="109"/>
      <c r="B93" s="285"/>
      <c r="C93" s="287" t="s">
        <v>464</v>
      </c>
      <c r="D93" s="288"/>
      <c r="E93" s="292">
        <f>LEN(C93)</f>
        <v>39</v>
      </c>
      <c r="F93" s="293" t="s">
        <v>433</v>
      </c>
      <c r="G93" s="298"/>
      <c r="H93" s="243">
        <v>2</v>
      </c>
      <c r="I93" s="237"/>
      <c r="J93" s="173">
        <f t="shared" si="0"/>
        <v>0</v>
      </c>
      <c r="L93" s="234"/>
      <c r="M93" s="234"/>
    </row>
    <row r="94" spans="1:13">
      <c r="A94" s="109"/>
      <c r="B94" s="285"/>
      <c r="C94" s="285"/>
      <c r="D94" s="289"/>
      <c r="E94" s="285"/>
      <c r="F94" s="321"/>
      <c r="G94" s="298"/>
      <c r="H94" s="243">
        <v>3</v>
      </c>
      <c r="I94" s="237"/>
      <c r="J94" s="173">
        <f t="shared" si="0"/>
        <v>0</v>
      </c>
      <c r="L94" s="234"/>
      <c r="M94" s="234"/>
    </row>
    <row r="95" spans="1:13">
      <c r="A95" s="109"/>
      <c r="B95" s="285"/>
      <c r="C95" s="285"/>
      <c r="D95" s="289"/>
      <c r="E95" s="285"/>
      <c r="F95" s="321"/>
      <c r="G95" s="298"/>
      <c r="H95" s="243">
        <v>4</v>
      </c>
      <c r="I95" s="237"/>
      <c r="J95" s="173">
        <f t="shared" si="0"/>
        <v>0</v>
      </c>
      <c r="L95" s="234"/>
      <c r="M95" s="234"/>
    </row>
    <row r="96" spans="1:13">
      <c r="A96" s="109"/>
      <c r="B96" s="285"/>
      <c r="C96" s="285"/>
      <c r="D96" s="289"/>
      <c r="E96" s="285"/>
      <c r="F96" s="321"/>
      <c r="G96" s="298"/>
      <c r="H96" s="243">
        <v>5</v>
      </c>
      <c r="I96" s="237"/>
      <c r="J96" s="173">
        <f t="shared" si="0"/>
        <v>0</v>
      </c>
      <c r="L96" s="234"/>
      <c r="M96" s="234"/>
    </row>
    <row r="97" spans="1:13">
      <c r="A97" s="109"/>
      <c r="B97" s="285"/>
      <c r="C97" s="285"/>
      <c r="D97" s="289"/>
      <c r="E97" s="285"/>
      <c r="F97" s="321"/>
      <c r="G97" s="298"/>
      <c r="H97" s="243">
        <v>6</v>
      </c>
      <c r="I97" s="237"/>
      <c r="J97" s="173">
        <f t="shared" si="0"/>
        <v>0</v>
      </c>
      <c r="L97" s="234"/>
      <c r="M97" s="234"/>
    </row>
    <row r="98" spans="1:13">
      <c r="A98" s="109"/>
      <c r="B98" s="285"/>
      <c r="C98" s="285"/>
      <c r="D98" s="289"/>
      <c r="E98" s="285"/>
      <c r="F98" s="321"/>
      <c r="G98" s="298"/>
      <c r="H98" s="243">
        <v>7</v>
      </c>
      <c r="I98" s="237"/>
      <c r="J98" s="173">
        <f t="shared" si="0"/>
        <v>0</v>
      </c>
      <c r="L98" s="234"/>
      <c r="M98" s="234"/>
    </row>
    <row r="99" spans="1:13">
      <c r="A99" s="109"/>
      <c r="B99" s="285"/>
      <c r="C99" s="285"/>
      <c r="D99" s="289"/>
      <c r="E99" s="285"/>
      <c r="F99" s="321"/>
      <c r="G99" s="298"/>
      <c r="H99" s="243">
        <v>8</v>
      </c>
      <c r="I99" s="237"/>
      <c r="J99" s="173">
        <f t="shared" si="0"/>
        <v>0</v>
      </c>
      <c r="L99" s="234"/>
      <c r="M99" s="234"/>
    </row>
    <row r="100" spans="1:13">
      <c r="A100" s="109"/>
      <c r="B100" s="285"/>
      <c r="C100" s="285"/>
      <c r="D100" s="289"/>
      <c r="E100" s="285"/>
      <c r="F100" s="321"/>
      <c r="G100" s="298"/>
      <c r="H100" s="243">
        <v>9</v>
      </c>
      <c r="I100" s="237"/>
      <c r="J100" s="173">
        <f t="shared" si="0"/>
        <v>0</v>
      </c>
      <c r="L100" s="234"/>
      <c r="M100" s="234"/>
    </row>
    <row r="101" spans="1:13">
      <c r="A101" s="109"/>
      <c r="B101" s="285"/>
      <c r="C101" s="285"/>
      <c r="D101" s="289"/>
      <c r="E101" s="285"/>
      <c r="F101" s="321"/>
      <c r="G101" s="298"/>
      <c r="H101" s="243">
        <v>10</v>
      </c>
      <c r="I101" s="237"/>
      <c r="J101" s="173">
        <f t="shared" si="0"/>
        <v>0</v>
      </c>
      <c r="L101" s="234"/>
      <c r="M101" s="234"/>
    </row>
    <row r="102" spans="1:13">
      <c r="A102" s="109"/>
      <c r="B102" s="285"/>
      <c r="C102" s="285"/>
      <c r="D102" s="289"/>
      <c r="E102" s="285"/>
      <c r="F102" s="321"/>
      <c r="G102" s="298"/>
      <c r="H102" s="243">
        <v>11</v>
      </c>
      <c r="I102" s="237"/>
      <c r="J102" s="173">
        <f t="shared" si="0"/>
        <v>0</v>
      </c>
      <c r="L102" s="234"/>
      <c r="M102" s="234"/>
    </row>
    <row r="103" spans="1:13">
      <c r="A103" s="109"/>
      <c r="B103" s="285"/>
      <c r="C103" s="285"/>
      <c r="D103" s="289"/>
      <c r="E103" s="285"/>
      <c r="F103" s="321"/>
      <c r="G103" s="298"/>
      <c r="H103" s="243">
        <v>12</v>
      </c>
      <c r="I103" s="237"/>
      <c r="J103" s="173">
        <f t="shared" si="0"/>
        <v>0</v>
      </c>
      <c r="L103" s="234"/>
      <c r="M103" s="234"/>
    </row>
    <row r="104" spans="1:13">
      <c r="A104" s="109"/>
      <c r="B104" s="285"/>
      <c r="C104" s="285"/>
      <c r="D104" s="289"/>
      <c r="E104" s="285"/>
      <c r="F104" s="321"/>
      <c r="G104" s="298"/>
      <c r="H104" s="243">
        <v>13</v>
      </c>
      <c r="I104" s="237"/>
      <c r="J104" s="173">
        <f t="shared" si="0"/>
        <v>0</v>
      </c>
      <c r="L104" s="234"/>
      <c r="M104" s="234"/>
    </row>
    <row r="105" spans="1:13">
      <c r="A105" s="109"/>
      <c r="B105" s="285"/>
      <c r="C105" s="285"/>
      <c r="D105" s="289"/>
      <c r="E105" s="285"/>
      <c r="F105" s="321"/>
      <c r="G105" s="298"/>
      <c r="H105" s="243">
        <v>14</v>
      </c>
      <c r="I105" s="237"/>
      <c r="J105" s="173">
        <f t="shared" si="0"/>
        <v>0</v>
      </c>
      <c r="L105" s="234"/>
      <c r="M105" s="234"/>
    </row>
    <row r="106" spans="1:13">
      <c r="A106" s="109"/>
      <c r="B106" s="290"/>
      <c r="C106" s="290"/>
      <c r="D106" s="291"/>
      <c r="E106" s="285"/>
      <c r="F106" s="321"/>
      <c r="G106" s="320"/>
      <c r="H106" s="244">
        <v>15</v>
      </c>
      <c r="I106" s="245"/>
      <c r="J106" s="173">
        <f t="shared" si="0"/>
        <v>0</v>
      </c>
      <c r="L106" s="234"/>
      <c r="M106" s="234"/>
    </row>
    <row r="107" spans="1:13">
      <c r="A107" s="109"/>
      <c r="B107" s="109"/>
      <c r="C107" s="109"/>
      <c r="D107" s="109"/>
      <c r="F107" s="109"/>
      <c r="G107" s="109"/>
      <c r="H107" s="109"/>
      <c r="I107" s="109"/>
    </row>
    <row r="108" spans="1:13">
      <c r="A108" s="109"/>
      <c r="B108" s="109"/>
      <c r="C108" s="109"/>
      <c r="D108" s="109"/>
      <c r="F108" s="109"/>
      <c r="G108" s="109"/>
      <c r="H108" s="109"/>
      <c r="I108" s="109"/>
    </row>
    <row r="109" spans="1:13">
      <c r="A109" s="109"/>
      <c r="B109" s="109"/>
      <c r="C109" s="109"/>
      <c r="D109" s="109"/>
      <c r="F109" s="109"/>
      <c r="G109" s="109"/>
      <c r="H109" s="109"/>
      <c r="I109" s="109"/>
    </row>
    <row r="110" spans="1:13">
      <c r="A110" s="109"/>
      <c r="B110" s="109"/>
      <c r="C110" s="109"/>
      <c r="D110" s="109"/>
      <c r="F110" s="109"/>
      <c r="G110" s="109"/>
      <c r="H110" s="109"/>
      <c r="I110" s="109"/>
    </row>
    <row r="111" spans="1:13">
      <c r="A111" s="109"/>
      <c r="B111" s="109"/>
      <c r="C111" s="109"/>
      <c r="D111" s="109"/>
      <c r="F111" s="109"/>
      <c r="G111" s="109"/>
      <c r="H111" s="109"/>
      <c r="I111" s="109"/>
    </row>
    <row r="112" spans="1:13">
      <c r="A112" s="109"/>
      <c r="B112" s="109"/>
      <c r="C112" s="109"/>
      <c r="D112" s="109"/>
      <c r="F112" s="109"/>
      <c r="G112" s="109"/>
      <c r="H112" s="109"/>
      <c r="I112" s="109"/>
    </row>
    <row r="113" spans="1:9">
      <c r="A113" s="109"/>
      <c r="B113" s="109"/>
      <c r="C113" s="109"/>
      <c r="D113" s="109"/>
      <c r="F113" s="109"/>
      <c r="G113" s="109"/>
      <c r="H113" s="109"/>
      <c r="I113" s="109"/>
    </row>
    <row r="114" spans="1:9">
      <c r="A114" s="109"/>
      <c r="B114" s="109"/>
      <c r="C114" s="109"/>
      <c r="D114" s="109"/>
      <c r="F114" s="109"/>
      <c r="G114" s="109"/>
      <c r="H114" s="109"/>
      <c r="I114" s="109"/>
    </row>
    <row r="115" spans="1:9">
      <c r="A115" s="109"/>
      <c r="B115" s="109"/>
      <c r="C115" s="109"/>
      <c r="D115" s="109"/>
      <c r="F115" s="109"/>
      <c r="G115" s="109"/>
      <c r="H115" s="109"/>
      <c r="I115" s="109"/>
    </row>
    <row r="116" spans="1:9">
      <c r="A116" s="109"/>
      <c r="B116" s="109"/>
      <c r="C116" s="109"/>
      <c r="D116" s="109"/>
      <c r="F116" s="109"/>
      <c r="G116" s="109"/>
      <c r="H116" s="109"/>
      <c r="I116" s="109"/>
    </row>
    <row r="117" spans="1:9">
      <c r="A117" s="109"/>
      <c r="B117" s="109"/>
      <c r="C117" s="109"/>
      <c r="D117" s="109"/>
      <c r="F117" s="109"/>
      <c r="G117" s="109"/>
      <c r="H117" s="109"/>
      <c r="I117" s="109"/>
    </row>
    <row r="118" spans="1:9">
      <c r="A118" s="109"/>
      <c r="B118" s="109"/>
      <c r="C118" s="109"/>
      <c r="D118" s="109"/>
      <c r="F118" s="109"/>
      <c r="G118" s="109"/>
      <c r="H118" s="109"/>
      <c r="I118" s="109"/>
    </row>
    <row r="119" spans="1:9">
      <c r="A119" s="109"/>
      <c r="B119" s="109"/>
      <c r="C119" s="109"/>
      <c r="D119" s="109"/>
      <c r="F119" s="109"/>
      <c r="G119" s="109"/>
      <c r="H119" s="109"/>
      <c r="I119" s="109"/>
    </row>
    <row r="120" spans="1:9">
      <c r="A120" s="109"/>
      <c r="B120" s="109"/>
      <c r="C120" s="109"/>
      <c r="D120" s="109"/>
      <c r="F120" s="109"/>
      <c r="G120" s="109"/>
      <c r="H120" s="109"/>
      <c r="I120" s="109"/>
    </row>
    <row r="121" spans="1:9">
      <c r="A121" s="109"/>
      <c r="B121" s="109"/>
      <c r="C121" s="109"/>
      <c r="D121" s="109"/>
      <c r="F121" s="109"/>
      <c r="G121" s="109"/>
      <c r="H121" s="109"/>
      <c r="I121" s="109"/>
    </row>
    <row r="122" spans="1:9">
      <c r="A122" s="109"/>
      <c r="B122" s="109"/>
      <c r="C122" s="109"/>
      <c r="D122" s="109"/>
      <c r="F122" s="109"/>
      <c r="G122" s="109"/>
      <c r="H122" s="109"/>
      <c r="I122" s="109"/>
    </row>
    <row r="123" spans="1:9">
      <c r="A123" s="109"/>
      <c r="B123" s="109"/>
      <c r="C123" s="109"/>
      <c r="D123" s="109"/>
      <c r="F123" s="109"/>
      <c r="G123" s="109"/>
      <c r="H123" s="109"/>
      <c r="I123" s="109"/>
    </row>
    <row r="124" spans="1:9">
      <c r="A124" s="109"/>
      <c r="B124" s="109"/>
      <c r="C124" s="109"/>
      <c r="D124" s="109"/>
      <c r="F124" s="109"/>
      <c r="G124" s="109"/>
      <c r="H124" s="109"/>
      <c r="I124" s="109"/>
    </row>
    <row r="125" spans="1:9">
      <c r="A125" s="109"/>
      <c r="B125" s="109"/>
      <c r="C125" s="109"/>
      <c r="D125" s="109"/>
      <c r="F125" s="109"/>
      <c r="G125" s="109"/>
      <c r="H125" s="109"/>
      <c r="I125" s="109"/>
    </row>
    <row r="126" spans="1:9">
      <c r="A126" s="109"/>
      <c r="B126" s="109"/>
      <c r="C126" s="109"/>
      <c r="D126" s="109"/>
      <c r="F126" s="109"/>
      <c r="G126" s="109"/>
      <c r="H126" s="109"/>
      <c r="I126" s="109"/>
    </row>
    <row r="127" spans="1:9">
      <c r="A127" s="109"/>
      <c r="B127" s="109"/>
      <c r="C127" s="109"/>
      <c r="D127" s="109"/>
      <c r="F127" s="109"/>
      <c r="G127" s="109"/>
      <c r="H127" s="109"/>
      <c r="I127" s="109"/>
    </row>
    <row r="128" spans="1:9">
      <c r="A128" s="109"/>
      <c r="B128" s="109"/>
      <c r="C128" s="109"/>
      <c r="D128" s="109"/>
      <c r="F128" s="109"/>
      <c r="G128" s="109"/>
      <c r="H128" s="109"/>
      <c r="I128" s="109"/>
    </row>
    <row r="129" spans="1:9">
      <c r="A129" s="109"/>
      <c r="B129" s="109"/>
      <c r="C129" s="109"/>
      <c r="D129" s="109"/>
      <c r="F129" s="109"/>
      <c r="G129" s="109"/>
      <c r="H129" s="109"/>
      <c r="I129" s="109"/>
    </row>
    <row r="130" spans="1:9">
      <c r="A130" s="109"/>
      <c r="B130" s="109"/>
      <c r="C130" s="109"/>
      <c r="D130" s="109"/>
      <c r="F130" s="109"/>
      <c r="G130" s="109"/>
      <c r="H130" s="109"/>
      <c r="I130" s="109"/>
    </row>
    <row r="131" spans="1:9">
      <c r="A131" s="109"/>
      <c r="B131" s="109"/>
      <c r="C131" s="109"/>
      <c r="D131" s="109"/>
      <c r="F131" s="109"/>
      <c r="G131" s="109"/>
      <c r="H131" s="109"/>
      <c r="I131" s="109"/>
    </row>
    <row r="132" spans="1:9">
      <c r="A132" s="109"/>
      <c r="B132" s="109"/>
      <c r="C132" s="109"/>
      <c r="D132" s="109"/>
      <c r="F132" s="109"/>
      <c r="G132" s="109"/>
      <c r="H132" s="109"/>
      <c r="I132" s="109"/>
    </row>
    <row r="133" spans="1:9">
      <c r="A133" s="109"/>
      <c r="B133" s="109"/>
      <c r="C133" s="109"/>
      <c r="D133" s="109"/>
      <c r="F133" s="109"/>
      <c r="G133" s="109"/>
      <c r="H133" s="109"/>
      <c r="I133" s="109"/>
    </row>
    <row r="134" spans="1:9">
      <c r="A134" s="109"/>
      <c r="B134" s="109"/>
      <c r="C134" s="109"/>
      <c r="D134" s="109"/>
      <c r="F134" s="109"/>
      <c r="G134" s="109"/>
      <c r="H134" s="109"/>
      <c r="I134" s="109"/>
    </row>
    <row r="135" spans="1:9">
      <c r="A135" s="109"/>
      <c r="B135" s="109"/>
      <c r="C135" s="109"/>
      <c r="D135" s="109"/>
      <c r="F135" s="109"/>
      <c r="G135" s="109"/>
      <c r="H135" s="109"/>
      <c r="I135" s="109"/>
    </row>
    <row r="136" spans="1:9">
      <c r="A136" s="109"/>
      <c r="B136" s="109"/>
      <c r="C136" s="109"/>
      <c r="D136" s="109"/>
      <c r="F136" s="109"/>
      <c r="G136" s="109"/>
      <c r="H136" s="109"/>
      <c r="I136" s="109"/>
    </row>
    <row r="137" spans="1:9">
      <c r="A137" s="109"/>
      <c r="B137" s="109"/>
      <c r="C137" s="109"/>
      <c r="D137" s="109"/>
      <c r="F137" s="109"/>
      <c r="G137" s="109"/>
      <c r="H137" s="109"/>
      <c r="I137" s="109"/>
    </row>
    <row r="138" spans="1:9">
      <c r="A138" s="109"/>
      <c r="B138" s="109"/>
      <c r="C138" s="109"/>
      <c r="D138" s="109"/>
      <c r="F138" s="109"/>
      <c r="G138" s="109"/>
      <c r="H138" s="109"/>
      <c r="I138" s="109"/>
    </row>
    <row r="139" spans="1:9">
      <c r="A139" s="109"/>
      <c r="B139" s="109"/>
      <c r="C139" s="109"/>
      <c r="D139" s="109"/>
      <c r="F139" s="109"/>
      <c r="G139" s="109"/>
      <c r="H139" s="109"/>
      <c r="I139" s="109"/>
    </row>
    <row r="140" spans="1:9">
      <c r="A140" s="109"/>
      <c r="B140" s="109"/>
      <c r="C140" s="109"/>
      <c r="D140" s="109"/>
      <c r="F140" s="109"/>
      <c r="G140" s="109"/>
      <c r="H140" s="109"/>
      <c r="I140" s="109"/>
    </row>
    <row r="141" spans="1:9">
      <c r="A141" s="109"/>
      <c r="B141" s="109"/>
      <c r="C141" s="109"/>
      <c r="D141" s="109"/>
      <c r="F141" s="109"/>
      <c r="G141" s="109"/>
      <c r="H141" s="109"/>
      <c r="I141" s="109"/>
    </row>
    <row r="142" spans="1:9">
      <c r="A142" s="109"/>
      <c r="B142" s="109"/>
      <c r="C142" s="109"/>
      <c r="D142" s="109"/>
      <c r="F142" s="109"/>
      <c r="G142" s="109"/>
      <c r="H142" s="109"/>
      <c r="I142" s="109"/>
    </row>
    <row r="143" spans="1:9">
      <c r="A143" s="109"/>
      <c r="B143" s="109"/>
      <c r="C143" s="109"/>
      <c r="D143" s="109"/>
      <c r="F143" s="109"/>
      <c r="G143" s="109"/>
      <c r="H143" s="109"/>
      <c r="I143" s="109"/>
    </row>
    <row r="144" spans="1:9">
      <c r="A144" s="109"/>
      <c r="B144" s="109"/>
      <c r="C144" s="109"/>
      <c r="D144" s="109"/>
      <c r="F144" s="109"/>
      <c r="G144" s="109"/>
      <c r="H144" s="109"/>
      <c r="I144" s="109"/>
    </row>
    <row r="145" spans="1:9">
      <c r="A145" s="109"/>
      <c r="B145" s="109"/>
      <c r="C145" s="109"/>
      <c r="D145" s="109"/>
      <c r="F145" s="109"/>
      <c r="G145" s="109"/>
      <c r="H145" s="109"/>
      <c r="I145" s="109"/>
    </row>
    <row r="146" spans="1:9">
      <c r="A146" s="109"/>
      <c r="B146" s="109"/>
      <c r="C146" s="109"/>
      <c r="D146" s="109"/>
      <c r="F146" s="109"/>
      <c r="G146" s="109"/>
      <c r="H146" s="109"/>
      <c r="I146" s="109"/>
    </row>
    <row r="147" spans="1:9">
      <c r="A147" s="109"/>
      <c r="B147" s="109"/>
      <c r="C147" s="109"/>
      <c r="D147" s="109"/>
      <c r="F147" s="109"/>
      <c r="G147" s="109"/>
      <c r="H147" s="109"/>
      <c r="I147" s="109"/>
    </row>
    <row r="148" spans="1:9">
      <c r="A148" s="109"/>
      <c r="B148" s="109"/>
      <c r="C148" s="109"/>
      <c r="D148" s="109"/>
      <c r="F148" s="109"/>
      <c r="G148" s="109"/>
      <c r="H148" s="109"/>
      <c r="I148" s="109"/>
    </row>
    <row r="149" spans="1:9">
      <c r="A149" s="109"/>
      <c r="B149" s="109"/>
      <c r="C149" s="109"/>
      <c r="D149" s="109"/>
      <c r="F149" s="109"/>
      <c r="G149" s="109"/>
      <c r="H149" s="109"/>
      <c r="I149" s="109"/>
    </row>
    <row r="150" spans="1:9">
      <c r="A150" s="109"/>
      <c r="B150" s="109"/>
      <c r="C150" s="109"/>
      <c r="D150" s="109"/>
      <c r="F150" s="109"/>
      <c r="G150" s="109"/>
      <c r="H150" s="109"/>
      <c r="I150" s="109"/>
    </row>
    <row r="151" spans="1:9">
      <c r="A151" s="109"/>
      <c r="B151" s="109"/>
      <c r="C151" s="109"/>
      <c r="D151" s="109"/>
      <c r="F151" s="109"/>
      <c r="G151" s="109"/>
      <c r="H151" s="109"/>
      <c r="I151" s="109"/>
    </row>
    <row r="152" spans="1:9">
      <c r="A152" s="109"/>
      <c r="B152" s="109"/>
      <c r="C152" s="109"/>
      <c r="D152" s="109"/>
      <c r="F152" s="109"/>
      <c r="G152" s="109"/>
      <c r="H152" s="109"/>
      <c r="I152" s="109"/>
    </row>
    <row r="153" spans="1:9">
      <c r="A153" s="109"/>
      <c r="B153" s="109"/>
      <c r="C153" s="109"/>
      <c r="D153" s="109"/>
      <c r="F153" s="109"/>
      <c r="G153" s="109"/>
      <c r="H153" s="109"/>
      <c r="I153" s="109"/>
    </row>
    <row r="154" spans="1:9">
      <c r="A154" s="109"/>
      <c r="B154" s="109"/>
      <c r="C154" s="109"/>
      <c r="D154" s="109"/>
      <c r="F154" s="109"/>
      <c r="G154" s="109"/>
      <c r="H154" s="109"/>
      <c r="I154" s="109"/>
    </row>
    <row r="155" spans="1:9">
      <c r="A155" s="109"/>
      <c r="B155" s="109"/>
      <c r="C155" s="109"/>
      <c r="D155" s="109"/>
      <c r="F155" s="109"/>
      <c r="G155" s="109"/>
      <c r="H155" s="109"/>
      <c r="I155" s="109"/>
    </row>
    <row r="156" spans="1:9">
      <c r="A156" s="109"/>
      <c r="B156" s="109"/>
      <c r="C156" s="109"/>
      <c r="D156" s="109"/>
      <c r="F156" s="109"/>
      <c r="G156" s="109"/>
      <c r="H156" s="109"/>
      <c r="I156" s="109"/>
    </row>
    <row r="157" spans="1:9">
      <c r="A157" s="109"/>
      <c r="B157" s="109"/>
      <c r="C157" s="109"/>
      <c r="D157" s="109"/>
      <c r="F157" s="109"/>
      <c r="G157" s="109"/>
      <c r="H157" s="109"/>
      <c r="I157" s="109"/>
    </row>
    <row r="158" spans="1:9">
      <c r="A158" s="109"/>
      <c r="B158" s="109"/>
      <c r="C158" s="109"/>
      <c r="D158" s="109"/>
      <c r="F158" s="109"/>
      <c r="G158" s="109"/>
      <c r="H158" s="109"/>
      <c r="I158" s="109"/>
    </row>
    <row r="159" spans="1:9">
      <c r="A159" s="109"/>
      <c r="B159" s="109"/>
      <c r="C159" s="109"/>
      <c r="D159" s="109"/>
      <c r="F159" s="109"/>
      <c r="G159" s="109"/>
      <c r="H159" s="109"/>
      <c r="I159" s="109"/>
    </row>
    <row r="160" spans="1:9">
      <c r="A160" s="109"/>
      <c r="B160" s="109"/>
      <c r="C160" s="109"/>
      <c r="D160" s="109"/>
      <c r="F160" s="109"/>
      <c r="G160" s="109"/>
      <c r="H160" s="109"/>
      <c r="I160" s="109"/>
    </row>
    <row r="161" spans="1:9">
      <c r="A161" s="109"/>
      <c r="B161" s="109"/>
      <c r="C161" s="109"/>
      <c r="D161" s="109"/>
      <c r="F161" s="109"/>
      <c r="G161" s="109"/>
      <c r="H161" s="109"/>
      <c r="I161" s="109"/>
    </row>
    <row r="162" spans="1:9">
      <c r="A162" s="109"/>
      <c r="B162" s="109"/>
      <c r="C162" s="109"/>
      <c r="D162" s="109"/>
      <c r="F162" s="109"/>
      <c r="G162" s="109"/>
      <c r="H162" s="109"/>
      <c r="I162" s="109"/>
    </row>
    <row r="163" spans="1:9">
      <c r="A163" s="109"/>
      <c r="B163" s="109"/>
      <c r="C163" s="109"/>
      <c r="D163" s="109"/>
      <c r="F163" s="109"/>
      <c r="G163" s="109"/>
      <c r="H163" s="109"/>
      <c r="I163" s="109"/>
    </row>
    <row r="164" spans="1:9">
      <c r="A164" s="109"/>
      <c r="B164" s="109"/>
      <c r="C164" s="109"/>
      <c r="D164" s="109"/>
      <c r="F164" s="109"/>
      <c r="G164" s="109"/>
      <c r="H164" s="109"/>
      <c r="I164" s="109"/>
    </row>
    <row r="165" spans="1:9">
      <c r="A165" s="109"/>
      <c r="B165" s="109"/>
      <c r="C165" s="109"/>
      <c r="D165" s="109"/>
      <c r="F165" s="109"/>
      <c r="G165" s="109"/>
      <c r="H165" s="109"/>
      <c r="I165" s="109"/>
    </row>
    <row r="166" spans="1:9">
      <c r="A166" s="109"/>
      <c r="B166" s="109"/>
      <c r="C166" s="109"/>
      <c r="D166" s="109"/>
      <c r="F166" s="109"/>
      <c r="G166" s="109"/>
      <c r="H166" s="109"/>
      <c r="I166" s="109"/>
    </row>
    <row r="167" spans="1:9">
      <c r="A167" s="109"/>
      <c r="B167" s="109"/>
      <c r="C167" s="109"/>
      <c r="D167" s="109"/>
      <c r="F167" s="109"/>
      <c r="G167" s="109"/>
      <c r="H167" s="109"/>
      <c r="I167" s="109"/>
    </row>
    <row r="168" spans="1:9">
      <c r="A168" s="109"/>
      <c r="B168" s="109"/>
      <c r="C168" s="109"/>
      <c r="D168" s="109"/>
      <c r="F168" s="109"/>
      <c r="G168" s="109"/>
      <c r="H168" s="109"/>
      <c r="I168" s="109"/>
    </row>
    <row r="169" spans="1:9">
      <c r="A169" s="109"/>
      <c r="B169" s="109"/>
      <c r="C169" s="109"/>
      <c r="D169" s="109"/>
      <c r="F169" s="109"/>
      <c r="G169" s="109"/>
      <c r="H169" s="109"/>
      <c r="I169" s="109"/>
    </row>
    <row r="170" spans="1:9">
      <c r="A170" s="109"/>
      <c r="B170" s="109"/>
      <c r="C170" s="109"/>
      <c r="D170" s="109"/>
      <c r="F170" s="109"/>
      <c r="G170" s="109"/>
      <c r="H170" s="109"/>
      <c r="I170" s="109"/>
    </row>
    <row r="171" spans="1:9">
      <c r="A171" s="109"/>
      <c r="B171" s="109"/>
      <c r="C171" s="109"/>
      <c r="D171" s="109"/>
      <c r="F171" s="109"/>
      <c r="G171" s="109"/>
      <c r="H171" s="109"/>
      <c r="I171" s="109"/>
    </row>
    <row r="172" spans="1:9">
      <c r="A172" s="109"/>
      <c r="B172" s="109"/>
      <c r="C172" s="109"/>
      <c r="D172" s="109"/>
      <c r="F172" s="109"/>
      <c r="G172" s="109"/>
      <c r="H172" s="109"/>
      <c r="I172" s="109"/>
    </row>
    <row r="173" spans="1:9">
      <c r="A173" s="109"/>
      <c r="B173" s="109"/>
      <c r="C173" s="109"/>
      <c r="D173" s="109"/>
      <c r="F173" s="109"/>
      <c r="G173" s="109"/>
      <c r="H173" s="109"/>
      <c r="I173" s="109"/>
    </row>
    <row r="174" spans="1:9">
      <c r="A174" s="109"/>
      <c r="B174" s="109"/>
      <c r="C174" s="109"/>
      <c r="D174" s="109"/>
      <c r="F174" s="109"/>
      <c r="G174" s="109"/>
      <c r="H174" s="109"/>
      <c r="I174" s="109"/>
    </row>
    <row r="175" spans="1:9">
      <c r="A175" s="109"/>
      <c r="B175" s="109"/>
      <c r="C175" s="109"/>
      <c r="D175" s="109"/>
      <c r="F175" s="109"/>
      <c r="G175" s="109"/>
      <c r="H175" s="109"/>
      <c r="I175" s="109"/>
    </row>
    <row r="176" spans="1:9">
      <c r="A176" s="109"/>
      <c r="B176" s="109"/>
      <c r="C176" s="109"/>
      <c r="D176" s="109"/>
      <c r="F176" s="109"/>
      <c r="G176" s="109"/>
      <c r="H176" s="109"/>
      <c r="I176" s="109"/>
    </row>
    <row r="177" spans="1:9">
      <c r="A177" s="109"/>
      <c r="B177" s="109"/>
      <c r="C177" s="109"/>
      <c r="D177" s="109"/>
      <c r="F177" s="109"/>
      <c r="G177" s="109"/>
      <c r="H177" s="109"/>
      <c r="I177" s="109"/>
    </row>
    <row r="178" spans="1:9">
      <c r="A178" s="109"/>
      <c r="B178" s="109"/>
      <c r="C178" s="109"/>
      <c r="D178" s="109"/>
      <c r="F178" s="109"/>
      <c r="G178" s="109"/>
      <c r="H178" s="109"/>
      <c r="I178" s="109"/>
    </row>
    <row r="179" spans="1:9">
      <c r="A179" s="109"/>
      <c r="B179" s="109"/>
      <c r="C179" s="109"/>
      <c r="D179" s="109"/>
      <c r="F179" s="109"/>
      <c r="G179" s="109"/>
      <c r="H179" s="109"/>
      <c r="I179" s="109"/>
    </row>
    <row r="180" spans="1:9">
      <c r="A180" s="109"/>
      <c r="B180" s="109"/>
      <c r="C180" s="109"/>
      <c r="D180" s="109"/>
      <c r="F180" s="109"/>
      <c r="G180" s="109"/>
      <c r="H180" s="109"/>
      <c r="I180" s="109"/>
    </row>
    <row r="181" spans="1:9">
      <c r="A181" s="109"/>
      <c r="B181" s="109"/>
      <c r="C181" s="109"/>
      <c r="D181" s="109"/>
      <c r="F181" s="109"/>
      <c r="G181" s="109"/>
      <c r="H181" s="109"/>
      <c r="I181" s="109"/>
    </row>
    <row r="182" spans="1:9">
      <c r="A182" s="109"/>
      <c r="B182" s="109"/>
      <c r="C182" s="109"/>
      <c r="D182" s="109"/>
      <c r="F182" s="109"/>
      <c r="G182" s="109"/>
      <c r="H182" s="109"/>
      <c r="I182" s="109"/>
    </row>
    <row r="183" spans="1:9">
      <c r="A183" s="109"/>
      <c r="B183" s="109"/>
      <c r="C183" s="109"/>
      <c r="D183" s="109"/>
      <c r="F183" s="109"/>
      <c r="G183" s="109"/>
      <c r="H183" s="109"/>
      <c r="I183" s="109"/>
    </row>
    <row r="184" spans="1:9">
      <c r="A184" s="109"/>
      <c r="B184" s="109"/>
      <c r="C184" s="109"/>
      <c r="D184" s="109"/>
      <c r="F184" s="109"/>
      <c r="G184" s="109"/>
      <c r="H184" s="109"/>
      <c r="I184" s="109"/>
    </row>
    <row r="185" spans="1:9">
      <c r="A185" s="109"/>
      <c r="B185" s="109"/>
      <c r="C185" s="109"/>
      <c r="D185" s="109"/>
      <c r="F185" s="109"/>
      <c r="G185" s="109"/>
      <c r="H185" s="109"/>
      <c r="I185" s="109"/>
    </row>
    <row r="186" spans="1:9">
      <c r="A186" s="109"/>
      <c r="B186" s="109"/>
      <c r="C186" s="109"/>
      <c r="D186" s="109"/>
      <c r="F186" s="109"/>
      <c r="G186" s="109"/>
      <c r="H186" s="109"/>
      <c r="I186" s="109"/>
    </row>
    <row r="187" spans="1:9">
      <c r="A187" s="109"/>
      <c r="B187" s="109"/>
      <c r="C187" s="109"/>
      <c r="D187" s="109"/>
      <c r="F187" s="109"/>
      <c r="G187" s="109"/>
      <c r="H187" s="109"/>
      <c r="I187" s="109"/>
    </row>
    <row r="188" spans="1:9">
      <c r="A188" s="109"/>
      <c r="B188" s="109"/>
      <c r="C188" s="109"/>
      <c r="D188" s="109"/>
      <c r="F188" s="109"/>
      <c r="G188" s="109"/>
      <c r="H188" s="109"/>
      <c r="I188" s="109"/>
    </row>
    <row r="189" spans="1:9">
      <c r="A189" s="109"/>
      <c r="B189" s="109"/>
      <c r="C189" s="109"/>
      <c r="D189" s="109"/>
      <c r="F189" s="109"/>
      <c r="G189" s="109"/>
      <c r="H189" s="109"/>
      <c r="I189" s="109"/>
    </row>
    <row r="190" spans="1:9">
      <c r="A190" s="109"/>
      <c r="B190" s="109"/>
      <c r="C190" s="109"/>
      <c r="D190" s="109"/>
      <c r="F190" s="109"/>
      <c r="G190" s="109"/>
      <c r="H190" s="109"/>
      <c r="I190" s="109"/>
    </row>
    <row r="191" spans="1:9">
      <c r="A191" s="109"/>
      <c r="B191" s="109"/>
      <c r="C191" s="109"/>
      <c r="D191" s="109"/>
      <c r="F191" s="109"/>
      <c r="G191" s="109"/>
      <c r="H191" s="109"/>
      <c r="I191" s="109"/>
    </row>
    <row r="192" spans="1:9">
      <c r="A192" s="109"/>
      <c r="B192" s="109"/>
      <c r="C192" s="109"/>
      <c r="D192" s="109"/>
      <c r="F192" s="109"/>
      <c r="G192" s="109"/>
      <c r="H192" s="109"/>
      <c r="I192" s="109"/>
    </row>
    <row r="193" spans="1:9">
      <c r="A193" s="109"/>
      <c r="B193" s="109"/>
      <c r="C193" s="109"/>
      <c r="D193" s="109"/>
      <c r="F193" s="109"/>
      <c r="G193" s="109"/>
      <c r="H193" s="109"/>
      <c r="I193" s="109"/>
    </row>
    <row r="194" spans="1:9">
      <c r="A194" s="109"/>
      <c r="B194" s="109"/>
      <c r="C194" s="109"/>
      <c r="D194" s="109"/>
      <c r="F194" s="109"/>
      <c r="G194" s="109"/>
      <c r="H194" s="109"/>
      <c r="I194" s="109"/>
    </row>
    <row r="195" spans="1:9">
      <c r="A195" s="109"/>
      <c r="B195" s="109"/>
      <c r="C195" s="109"/>
      <c r="D195" s="109"/>
      <c r="F195" s="109"/>
      <c r="G195" s="109"/>
      <c r="H195" s="109"/>
      <c r="I195" s="109"/>
    </row>
    <row r="196" spans="1:9">
      <c r="A196" s="109"/>
      <c r="B196" s="109"/>
      <c r="C196" s="109"/>
      <c r="D196" s="109"/>
      <c r="F196" s="109"/>
      <c r="G196" s="109"/>
      <c r="H196" s="109"/>
      <c r="I196" s="109"/>
    </row>
    <row r="197" spans="1:9">
      <c r="A197" s="109"/>
      <c r="B197" s="109"/>
      <c r="C197" s="109"/>
      <c r="D197" s="109"/>
      <c r="F197" s="109"/>
      <c r="G197" s="109"/>
      <c r="H197" s="109"/>
      <c r="I197" s="109"/>
    </row>
    <row r="198" spans="1:9">
      <c r="A198" s="109"/>
      <c r="B198" s="109"/>
      <c r="C198" s="109"/>
      <c r="D198" s="109"/>
      <c r="F198" s="109"/>
      <c r="G198" s="109"/>
      <c r="H198" s="109"/>
      <c r="I198" s="109"/>
    </row>
    <row r="199" spans="1:9">
      <c r="A199" s="109"/>
      <c r="B199" s="109"/>
      <c r="C199" s="109"/>
      <c r="D199" s="109"/>
      <c r="F199" s="109"/>
      <c r="G199" s="109"/>
      <c r="H199" s="109"/>
      <c r="I199" s="109"/>
    </row>
    <row r="200" spans="1:9">
      <c r="A200" s="109"/>
      <c r="B200" s="109"/>
      <c r="C200" s="109"/>
      <c r="D200" s="109"/>
      <c r="F200" s="109"/>
      <c r="G200" s="109"/>
      <c r="H200" s="109"/>
      <c r="I200" s="109"/>
    </row>
    <row r="201" spans="1:9">
      <c r="A201" s="109"/>
      <c r="B201" s="109"/>
      <c r="C201" s="109"/>
      <c r="D201" s="109"/>
      <c r="F201" s="109"/>
      <c r="G201" s="109"/>
      <c r="H201" s="109"/>
      <c r="I201" s="109"/>
    </row>
    <row r="202" spans="1:9">
      <c r="A202" s="109"/>
      <c r="B202" s="109"/>
      <c r="C202" s="109"/>
      <c r="D202" s="109"/>
      <c r="F202" s="109"/>
      <c r="G202" s="109"/>
      <c r="H202" s="109"/>
      <c r="I202" s="109"/>
    </row>
    <row r="203" spans="1:9">
      <c r="A203" s="109"/>
      <c r="B203" s="109"/>
      <c r="C203" s="109"/>
      <c r="D203" s="109"/>
      <c r="F203" s="109"/>
      <c r="G203" s="109"/>
      <c r="H203" s="109"/>
      <c r="I203" s="109"/>
    </row>
    <row r="204" spans="1:9">
      <c r="A204" s="109"/>
      <c r="B204" s="109"/>
      <c r="C204" s="109"/>
      <c r="D204" s="109"/>
      <c r="F204" s="109"/>
      <c r="G204" s="109"/>
      <c r="H204" s="109"/>
      <c r="I204" s="109"/>
    </row>
    <row r="205" spans="1:9">
      <c r="A205" s="109"/>
      <c r="B205" s="109"/>
      <c r="C205" s="109"/>
      <c r="D205" s="109"/>
      <c r="F205" s="109"/>
      <c r="G205" s="109"/>
      <c r="H205" s="109"/>
      <c r="I205" s="109"/>
    </row>
    <row r="206" spans="1:9">
      <c r="A206" s="109"/>
      <c r="B206" s="109"/>
      <c r="C206" s="109"/>
      <c r="D206" s="109"/>
      <c r="F206" s="109"/>
      <c r="G206" s="109"/>
      <c r="H206" s="109"/>
      <c r="I206" s="109"/>
    </row>
    <row r="207" spans="1:9">
      <c r="A207" s="109"/>
      <c r="B207" s="109"/>
      <c r="C207" s="109"/>
      <c r="D207" s="109"/>
      <c r="F207" s="109"/>
      <c r="G207" s="109"/>
      <c r="H207" s="109"/>
      <c r="I207" s="109"/>
    </row>
    <row r="208" spans="1:9">
      <c r="A208" s="109"/>
      <c r="B208" s="109"/>
      <c r="C208" s="109"/>
      <c r="D208" s="109"/>
      <c r="F208" s="109"/>
      <c r="G208" s="109"/>
      <c r="H208" s="109"/>
      <c r="I208" s="109"/>
    </row>
    <row r="209" spans="1:9">
      <c r="A209" s="109"/>
      <c r="B209" s="109"/>
      <c r="C209" s="109"/>
      <c r="D209" s="109"/>
      <c r="F209" s="109"/>
      <c r="G209" s="109"/>
      <c r="H209" s="109"/>
      <c r="I209" s="109"/>
    </row>
    <row r="210" spans="1:9">
      <c r="A210" s="109"/>
      <c r="B210" s="109"/>
      <c r="C210" s="109"/>
      <c r="D210" s="109"/>
      <c r="F210" s="109"/>
      <c r="G210" s="109"/>
      <c r="H210" s="109"/>
      <c r="I210" s="109"/>
    </row>
    <row r="211" spans="1:9">
      <c r="A211" s="109"/>
      <c r="B211" s="109"/>
      <c r="C211" s="109"/>
      <c r="D211" s="109"/>
      <c r="F211" s="109"/>
      <c r="G211" s="109"/>
      <c r="H211" s="109"/>
      <c r="I211" s="109"/>
    </row>
    <row r="212" spans="1:9">
      <c r="A212" s="109"/>
      <c r="B212" s="109"/>
      <c r="C212" s="109"/>
      <c r="D212" s="109"/>
      <c r="F212" s="109"/>
      <c r="G212" s="109"/>
      <c r="H212" s="109"/>
      <c r="I212" s="109"/>
    </row>
    <row r="213" spans="1:9">
      <c r="A213" s="109"/>
      <c r="B213" s="109"/>
      <c r="C213" s="109"/>
      <c r="D213" s="109"/>
      <c r="F213" s="109"/>
      <c r="G213" s="109"/>
      <c r="H213" s="109"/>
      <c r="I213" s="109"/>
    </row>
    <row r="214" spans="1:9">
      <c r="A214" s="109"/>
      <c r="B214" s="109"/>
      <c r="C214" s="109"/>
      <c r="D214" s="109"/>
      <c r="F214" s="109"/>
      <c r="G214" s="109"/>
      <c r="H214" s="109"/>
      <c r="I214" s="109"/>
    </row>
    <row r="215" spans="1:9">
      <c r="A215" s="109"/>
      <c r="B215" s="109"/>
      <c r="C215" s="109"/>
      <c r="D215" s="109"/>
      <c r="F215" s="109"/>
      <c r="G215" s="109"/>
      <c r="H215" s="109"/>
      <c r="I215" s="109"/>
    </row>
    <row r="216" spans="1:9">
      <c r="A216" s="109"/>
      <c r="B216" s="109"/>
      <c r="C216" s="109"/>
      <c r="D216" s="109"/>
      <c r="F216" s="109"/>
      <c r="G216" s="109"/>
      <c r="H216" s="109"/>
      <c r="I216" s="109"/>
    </row>
    <row r="217" spans="1:9">
      <c r="A217" s="109"/>
      <c r="B217" s="109"/>
      <c r="C217" s="109"/>
      <c r="D217" s="109"/>
      <c r="F217" s="109"/>
      <c r="G217" s="109"/>
      <c r="H217" s="109"/>
      <c r="I217" s="109"/>
    </row>
    <row r="218" spans="1:9">
      <c r="A218" s="109"/>
      <c r="B218" s="109"/>
      <c r="C218" s="109"/>
      <c r="D218" s="109"/>
      <c r="F218" s="109"/>
      <c r="G218" s="109"/>
      <c r="H218" s="109"/>
      <c r="I218" s="109"/>
    </row>
    <row r="219" spans="1:9">
      <c r="A219" s="109"/>
      <c r="B219" s="109"/>
      <c r="C219" s="109"/>
      <c r="D219" s="109"/>
      <c r="F219" s="109"/>
      <c r="G219" s="109"/>
      <c r="H219" s="109"/>
      <c r="I219" s="109"/>
    </row>
    <row r="220" spans="1:9">
      <c r="A220" s="109"/>
      <c r="B220" s="109"/>
      <c r="C220" s="109"/>
      <c r="D220" s="109"/>
      <c r="F220" s="109"/>
      <c r="G220" s="109"/>
      <c r="H220" s="109"/>
      <c r="I220" s="109"/>
    </row>
    <row r="221" spans="1:9">
      <c r="A221" s="109"/>
      <c r="B221" s="109"/>
      <c r="C221" s="109"/>
      <c r="D221" s="109"/>
      <c r="F221" s="109"/>
      <c r="G221" s="109"/>
      <c r="H221" s="109"/>
      <c r="I221" s="109"/>
    </row>
    <row r="222" spans="1:9">
      <c r="A222" s="109"/>
      <c r="B222" s="109"/>
      <c r="C222" s="109"/>
      <c r="D222" s="109"/>
      <c r="F222" s="109"/>
      <c r="G222" s="109"/>
      <c r="H222" s="109"/>
      <c r="I222" s="109"/>
    </row>
    <row r="223" spans="1:9">
      <c r="A223" s="109"/>
      <c r="B223" s="109"/>
      <c r="C223" s="109"/>
      <c r="D223" s="109"/>
      <c r="F223" s="109"/>
      <c r="G223" s="109"/>
      <c r="H223" s="109"/>
      <c r="I223" s="109"/>
    </row>
    <row r="224" spans="1:9">
      <c r="A224" s="109"/>
      <c r="B224" s="109"/>
      <c r="C224" s="109"/>
      <c r="D224" s="109"/>
      <c r="F224" s="109"/>
      <c r="G224" s="109"/>
      <c r="H224" s="109"/>
      <c r="I224" s="109"/>
    </row>
    <row r="225" spans="1:9">
      <c r="A225" s="109"/>
      <c r="B225" s="109"/>
      <c r="C225" s="109"/>
      <c r="D225" s="109"/>
      <c r="F225" s="109"/>
      <c r="G225" s="109"/>
      <c r="H225" s="109"/>
      <c r="I225" s="109"/>
    </row>
    <row r="226" spans="1:9">
      <c r="A226" s="109"/>
      <c r="B226" s="109"/>
      <c r="C226" s="109"/>
      <c r="D226" s="109"/>
      <c r="F226" s="109"/>
      <c r="G226" s="109"/>
      <c r="H226" s="109"/>
      <c r="I226" s="109"/>
    </row>
    <row r="227" spans="1:9">
      <c r="A227" s="109"/>
      <c r="B227" s="109"/>
      <c r="C227" s="109"/>
      <c r="D227" s="109"/>
      <c r="F227" s="109"/>
      <c r="G227" s="109"/>
      <c r="H227" s="109"/>
      <c r="I227" s="109"/>
    </row>
    <row r="228" spans="1:9">
      <c r="A228" s="109"/>
      <c r="B228" s="109"/>
      <c r="C228" s="109"/>
      <c r="D228" s="109"/>
      <c r="F228" s="109"/>
      <c r="G228" s="109"/>
      <c r="H228" s="109"/>
      <c r="I228" s="109"/>
    </row>
    <row r="229" spans="1:9">
      <c r="A229" s="109"/>
      <c r="B229" s="109"/>
      <c r="C229" s="109"/>
      <c r="D229" s="109"/>
      <c r="F229" s="109"/>
      <c r="G229" s="109"/>
      <c r="H229" s="109"/>
      <c r="I229" s="109"/>
    </row>
    <row r="230" spans="1:9">
      <c r="A230" s="109"/>
      <c r="B230" s="109"/>
      <c r="C230" s="109"/>
      <c r="D230" s="109"/>
      <c r="F230" s="109"/>
      <c r="G230" s="109"/>
      <c r="H230" s="109"/>
      <c r="I230" s="109"/>
    </row>
    <row r="231" spans="1:9">
      <c r="A231" s="109"/>
      <c r="B231" s="109"/>
      <c r="C231" s="109"/>
      <c r="D231" s="109"/>
      <c r="F231" s="109"/>
      <c r="G231" s="109"/>
      <c r="H231" s="109"/>
      <c r="I231" s="109"/>
    </row>
    <row r="232" spans="1:9">
      <c r="A232" s="109"/>
      <c r="B232" s="109"/>
      <c r="C232" s="109"/>
      <c r="D232" s="109"/>
      <c r="F232" s="109"/>
      <c r="G232" s="109"/>
      <c r="H232" s="109"/>
      <c r="I232" s="109"/>
    </row>
    <row r="233" spans="1:9">
      <c r="A233" s="109"/>
      <c r="B233" s="109"/>
      <c r="C233" s="109"/>
      <c r="D233" s="109"/>
      <c r="F233" s="109"/>
      <c r="G233" s="109"/>
      <c r="H233" s="109"/>
      <c r="I233" s="109"/>
    </row>
    <row r="234" spans="1:9">
      <c r="A234" s="109"/>
      <c r="B234" s="109"/>
      <c r="C234" s="109"/>
      <c r="D234" s="109"/>
      <c r="F234" s="109"/>
      <c r="G234" s="109"/>
      <c r="H234" s="109"/>
      <c r="I234" s="109"/>
    </row>
    <row r="235" spans="1:9">
      <c r="A235" s="109"/>
      <c r="B235" s="109"/>
      <c r="C235" s="109"/>
      <c r="D235" s="109"/>
      <c r="F235" s="109"/>
      <c r="G235" s="109"/>
      <c r="H235" s="109"/>
      <c r="I235" s="109"/>
    </row>
    <row r="236" spans="1:9">
      <c r="A236" s="109"/>
      <c r="B236" s="109"/>
      <c r="C236" s="109"/>
      <c r="D236" s="109"/>
      <c r="F236" s="109"/>
      <c r="G236" s="109"/>
      <c r="H236" s="109"/>
      <c r="I236" s="109"/>
    </row>
    <row r="237" spans="1:9">
      <c r="A237" s="109"/>
      <c r="B237" s="109"/>
      <c r="C237" s="109"/>
      <c r="D237" s="109"/>
      <c r="F237" s="109"/>
      <c r="G237" s="109"/>
      <c r="H237" s="109"/>
      <c r="I237" s="109"/>
    </row>
    <row r="238" spans="1:9">
      <c r="A238" s="109"/>
      <c r="B238" s="109"/>
      <c r="C238" s="109"/>
      <c r="D238" s="109"/>
      <c r="F238" s="109"/>
      <c r="G238" s="109"/>
      <c r="H238" s="109"/>
      <c r="I238" s="109"/>
    </row>
    <row r="239" spans="1:9">
      <c r="A239" s="109"/>
      <c r="B239" s="109"/>
      <c r="C239" s="109"/>
      <c r="D239" s="109"/>
      <c r="F239" s="109"/>
      <c r="G239" s="109"/>
      <c r="H239" s="109"/>
      <c r="I239" s="109"/>
    </row>
    <row r="240" spans="1:9">
      <c r="A240" s="109"/>
      <c r="B240" s="109"/>
      <c r="C240" s="109"/>
      <c r="D240" s="109"/>
      <c r="F240" s="109"/>
      <c r="G240" s="109"/>
      <c r="H240" s="109"/>
      <c r="I240" s="109"/>
    </row>
    <row r="241" spans="1:9">
      <c r="A241" s="109"/>
      <c r="B241" s="109"/>
      <c r="C241" s="109"/>
      <c r="D241" s="109"/>
      <c r="F241" s="109"/>
      <c r="G241" s="109"/>
      <c r="H241" s="109"/>
      <c r="I241" s="109"/>
    </row>
    <row r="242" spans="1:9">
      <c r="A242" s="109"/>
      <c r="B242" s="109"/>
      <c r="C242" s="109"/>
      <c r="D242" s="109"/>
      <c r="F242" s="109"/>
      <c r="G242" s="109"/>
      <c r="H242" s="109"/>
      <c r="I242" s="109"/>
    </row>
    <row r="243" spans="1:9">
      <c r="A243" s="109"/>
      <c r="B243" s="109"/>
      <c r="C243" s="109"/>
      <c r="D243" s="109"/>
      <c r="F243" s="109"/>
      <c r="G243" s="109"/>
      <c r="H243" s="109"/>
      <c r="I243" s="109"/>
    </row>
    <row r="244" spans="1:9">
      <c r="A244" s="109"/>
      <c r="B244" s="109"/>
      <c r="C244" s="109"/>
      <c r="D244" s="109"/>
      <c r="F244" s="109"/>
      <c r="G244" s="109"/>
      <c r="H244" s="109"/>
      <c r="I244" s="109"/>
    </row>
    <row r="245" spans="1:9">
      <c r="A245" s="109"/>
      <c r="B245" s="109"/>
      <c r="C245" s="109"/>
      <c r="D245" s="109"/>
      <c r="F245" s="109"/>
      <c r="G245" s="109"/>
      <c r="H245" s="109"/>
      <c r="I245" s="109"/>
    </row>
    <row r="246" spans="1:9">
      <c r="A246" s="109"/>
      <c r="B246" s="109"/>
      <c r="C246" s="109"/>
      <c r="D246" s="109"/>
      <c r="F246" s="109"/>
      <c r="G246" s="109"/>
      <c r="H246" s="109"/>
      <c r="I246" s="109"/>
    </row>
    <row r="247" spans="1:9">
      <c r="A247" s="109"/>
      <c r="B247" s="109"/>
      <c r="C247" s="109"/>
      <c r="D247" s="109"/>
      <c r="F247" s="109"/>
      <c r="G247" s="109"/>
      <c r="H247" s="109"/>
      <c r="I247" s="109"/>
    </row>
    <row r="248" spans="1:9">
      <c r="A248" s="109"/>
      <c r="B248" s="109"/>
      <c r="C248" s="109"/>
      <c r="D248" s="109"/>
      <c r="F248" s="109"/>
      <c r="G248" s="109"/>
      <c r="H248" s="109"/>
      <c r="I248" s="109"/>
    </row>
    <row r="249" spans="1:9">
      <c r="A249" s="109"/>
      <c r="B249" s="109"/>
      <c r="C249" s="109"/>
      <c r="D249" s="109"/>
      <c r="F249" s="109"/>
      <c r="G249" s="109"/>
      <c r="H249" s="109"/>
      <c r="I249" s="109"/>
    </row>
    <row r="250" spans="1:9">
      <c r="A250" s="109"/>
      <c r="B250" s="109"/>
      <c r="C250" s="109"/>
      <c r="D250" s="109"/>
      <c r="F250" s="109"/>
      <c r="G250" s="109"/>
      <c r="H250" s="109"/>
      <c r="I250" s="109"/>
    </row>
    <row r="251" spans="1:9">
      <c r="A251" s="109"/>
      <c r="B251" s="109"/>
      <c r="C251" s="109"/>
      <c r="D251" s="109"/>
      <c r="F251" s="109"/>
      <c r="G251" s="109"/>
      <c r="H251" s="109"/>
      <c r="I251" s="109"/>
    </row>
    <row r="252" spans="1:9">
      <c r="A252" s="109"/>
      <c r="B252" s="109"/>
      <c r="C252" s="109"/>
      <c r="D252" s="109"/>
      <c r="F252" s="109"/>
      <c r="G252" s="109"/>
      <c r="H252" s="109"/>
      <c r="I252" s="109"/>
    </row>
    <row r="253" spans="1:9">
      <c r="A253" s="109"/>
      <c r="B253" s="109"/>
      <c r="C253" s="109"/>
      <c r="D253" s="109"/>
      <c r="F253" s="109"/>
      <c r="G253" s="109"/>
      <c r="H253" s="109"/>
      <c r="I253" s="109"/>
    </row>
    <row r="254" spans="1:9">
      <c r="A254" s="109"/>
      <c r="B254" s="109"/>
      <c r="C254" s="109"/>
      <c r="D254" s="109"/>
      <c r="F254" s="109"/>
      <c r="G254" s="109"/>
      <c r="H254" s="109"/>
      <c r="I254" s="109"/>
    </row>
    <row r="255" spans="1:9">
      <c r="A255" s="109"/>
      <c r="B255" s="109"/>
      <c r="C255" s="109"/>
      <c r="D255" s="109"/>
      <c r="F255" s="109"/>
      <c r="G255" s="109"/>
      <c r="H255" s="109"/>
      <c r="I255" s="109"/>
    </row>
    <row r="256" spans="1:9">
      <c r="A256" s="109"/>
      <c r="B256" s="109"/>
      <c r="C256" s="109"/>
      <c r="D256" s="109"/>
      <c r="F256" s="109"/>
      <c r="G256" s="109"/>
      <c r="H256" s="109"/>
      <c r="I256" s="109"/>
    </row>
    <row r="257" spans="1:9">
      <c r="A257" s="109"/>
      <c r="B257" s="109"/>
      <c r="C257" s="109"/>
      <c r="D257" s="109"/>
      <c r="F257" s="109"/>
      <c r="G257" s="109"/>
      <c r="H257" s="109"/>
      <c r="I257" s="109"/>
    </row>
    <row r="258" spans="1:9">
      <c r="A258" s="109"/>
      <c r="B258" s="109"/>
      <c r="C258" s="109"/>
      <c r="D258" s="109"/>
      <c r="F258" s="109"/>
      <c r="G258" s="109"/>
      <c r="H258" s="109"/>
      <c r="I258" s="109"/>
    </row>
    <row r="259" spans="1:9">
      <c r="A259" s="109"/>
      <c r="B259" s="109"/>
      <c r="C259" s="109"/>
      <c r="D259" s="109"/>
      <c r="F259" s="109"/>
      <c r="G259" s="109"/>
      <c r="H259" s="109"/>
      <c r="I259" s="109"/>
    </row>
    <row r="260" spans="1:9">
      <c r="A260" s="109"/>
      <c r="B260" s="109"/>
      <c r="C260" s="109"/>
      <c r="D260" s="109"/>
      <c r="F260" s="109"/>
      <c r="G260" s="109"/>
      <c r="H260" s="109"/>
      <c r="I260" s="109"/>
    </row>
    <row r="261" spans="1:9">
      <c r="A261" s="109"/>
      <c r="B261" s="109"/>
      <c r="C261" s="109"/>
      <c r="D261" s="109"/>
      <c r="F261" s="109"/>
      <c r="G261" s="109"/>
      <c r="H261" s="109"/>
      <c r="I261" s="109"/>
    </row>
    <row r="262" spans="1:9">
      <c r="A262" s="109"/>
      <c r="B262" s="109"/>
      <c r="C262" s="109"/>
      <c r="D262" s="109"/>
      <c r="F262" s="109"/>
      <c r="G262" s="109"/>
      <c r="H262" s="109"/>
      <c r="I262" s="109"/>
    </row>
    <row r="263" spans="1:9">
      <c r="A263" s="109"/>
      <c r="B263" s="109"/>
      <c r="C263" s="109"/>
      <c r="D263" s="109"/>
      <c r="F263" s="109"/>
      <c r="G263" s="109"/>
      <c r="H263" s="109"/>
      <c r="I263" s="109"/>
    </row>
    <row r="264" spans="1:9">
      <c r="A264" s="109"/>
      <c r="B264" s="109"/>
      <c r="C264" s="109"/>
      <c r="D264" s="109"/>
      <c r="F264" s="109"/>
      <c r="G264" s="109"/>
      <c r="H264" s="109"/>
      <c r="I264" s="109"/>
    </row>
    <row r="265" spans="1:9">
      <c r="A265" s="109"/>
      <c r="B265" s="109"/>
      <c r="C265" s="109"/>
      <c r="D265" s="109"/>
      <c r="F265" s="109"/>
      <c r="G265" s="109"/>
      <c r="H265" s="109"/>
      <c r="I265" s="109"/>
    </row>
    <row r="266" spans="1:9">
      <c r="A266" s="109"/>
      <c r="B266" s="109"/>
      <c r="C266" s="109"/>
      <c r="D266" s="109"/>
      <c r="F266" s="109"/>
      <c r="G266" s="109"/>
      <c r="H266" s="109"/>
      <c r="I266" s="109"/>
    </row>
    <row r="267" spans="1:9">
      <c r="A267" s="109"/>
      <c r="B267" s="109"/>
      <c r="C267" s="109"/>
      <c r="D267" s="109"/>
      <c r="F267" s="109"/>
      <c r="G267" s="109"/>
      <c r="H267" s="109"/>
      <c r="I267" s="109"/>
    </row>
    <row r="268" spans="1:9">
      <c r="A268" s="109"/>
      <c r="B268" s="109"/>
      <c r="C268" s="109"/>
      <c r="D268" s="109"/>
      <c r="F268" s="109"/>
      <c r="G268" s="109"/>
      <c r="H268" s="109"/>
      <c r="I268" s="109"/>
    </row>
    <row r="269" spans="1:9">
      <c r="A269" s="109"/>
      <c r="B269" s="109"/>
      <c r="C269" s="109"/>
      <c r="D269" s="109"/>
      <c r="F269" s="109"/>
      <c r="G269" s="109"/>
      <c r="H269" s="109"/>
      <c r="I269" s="109"/>
    </row>
    <row r="270" spans="1:9">
      <c r="A270" s="109"/>
      <c r="B270" s="109"/>
      <c r="C270" s="109"/>
      <c r="D270" s="109"/>
      <c r="F270" s="109"/>
      <c r="G270" s="109"/>
      <c r="H270" s="109"/>
      <c r="I270" s="109"/>
    </row>
    <row r="271" spans="1:9">
      <c r="A271" s="109"/>
      <c r="B271" s="109"/>
      <c r="C271" s="109"/>
      <c r="D271" s="109"/>
      <c r="F271" s="109"/>
      <c r="G271" s="109"/>
      <c r="H271" s="109"/>
      <c r="I271" s="109"/>
    </row>
    <row r="272" spans="1:9">
      <c r="A272" s="109"/>
      <c r="B272" s="109"/>
      <c r="C272" s="109"/>
      <c r="D272" s="109"/>
      <c r="F272" s="109"/>
      <c r="G272" s="109"/>
      <c r="H272" s="109"/>
      <c r="I272" s="109"/>
    </row>
    <row r="273" spans="1:9">
      <c r="A273" s="109"/>
      <c r="B273" s="109"/>
      <c r="C273" s="109"/>
      <c r="D273" s="109"/>
      <c r="F273" s="109"/>
      <c r="G273" s="109"/>
      <c r="H273" s="109"/>
      <c r="I273" s="109"/>
    </row>
    <row r="274" spans="1:9">
      <c r="A274" s="109"/>
      <c r="B274" s="109"/>
      <c r="C274" s="109"/>
      <c r="D274" s="109"/>
      <c r="F274" s="109"/>
      <c r="G274" s="109"/>
      <c r="H274" s="109"/>
      <c r="I274" s="109"/>
    </row>
    <row r="275" spans="1:9">
      <c r="A275" s="109"/>
      <c r="B275" s="109"/>
      <c r="C275" s="109"/>
      <c r="D275" s="109"/>
      <c r="F275" s="109"/>
      <c r="G275" s="109"/>
      <c r="H275" s="109"/>
      <c r="I275" s="109"/>
    </row>
    <row r="276" spans="1:9">
      <c r="A276" s="109"/>
      <c r="B276" s="109"/>
      <c r="C276" s="109"/>
      <c r="D276" s="109"/>
      <c r="F276" s="109"/>
      <c r="G276" s="109"/>
      <c r="H276" s="109"/>
      <c r="I276" s="109"/>
    </row>
    <row r="277" spans="1:9">
      <c r="A277" s="109"/>
      <c r="B277" s="109"/>
      <c r="C277" s="109"/>
      <c r="D277" s="109"/>
      <c r="F277" s="109"/>
      <c r="G277" s="109"/>
      <c r="H277" s="109"/>
      <c r="I277" s="109"/>
    </row>
    <row r="278" spans="1:9">
      <c r="A278" s="109"/>
      <c r="B278" s="109"/>
      <c r="C278" s="109"/>
      <c r="D278" s="109"/>
      <c r="F278" s="109"/>
      <c r="G278" s="109"/>
      <c r="H278" s="109"/>
      <c r="I278" s="109"/>
    </row>
    <row r="279" spans="1:9">
      <c r="A279" s="109"/>
      <c r="B279" s="109"/>
      <c r="C279" s="109"/>
      <c r="D279" s="109"/>
      <c r="F279" s="109"/>
      <c r="G279" s="109"/>
      <c r="H279" s="109"/>
      <c r="I279" s="109"/>
    </row>
    <row r="280" spans="1:9">
      <c r="A280" s="109"/>
      <c r="B280" s="109"/>
      <c r="C280" s="109"/>
      <c r="D280" s="109"/>
      <c r="F280" s="109"/>
      <c r="G280" s="109"/>
      <c r="H280" s="109"/>
      <c r="I280" s="109"/>
    </row>
    <row r="281" spans="1:9">
      <c r="A281" s="109"/>
      <c r="B281" s="109"/>
      <c r="C281" s="109"/>
      <c r="D281" s="109"/>
      <c r="F281" s="109"/>
      <c r="G281" s="109"/>
      <c r="H281" s="109"/>
      <c r="I281" s="109"/>
    </row>
    <row r="282" spans="1:9">
      <c r="A282" s="109"/>
      <c r="B282" s="109"/>
      <c r="C282" s="109"/>
      <c r="D282" s="109"/>
      <c r="F282" s="109"/>
      <c r="G282" s="109"/>
      <c r="H282" s="109"/>
      <c r="I282" s="109"/>
    </row>
    <row r="283" spans="1:9">
      <c r="A283" s="109"/>
      <c r="B283" s="109"/>
      <c r="C283" s="109"/>
      <c r="D283" s="109"/>
      <c r="F283" s="109"/>
      <c r="G283" s="109"/>
      <c r="H283" s="109"/>
      <c r="I283" s="109"/>
    </row>
    <row r="284" spans="1:9">
      <c r="A284" s="109"/>
      <c r="B284" s="109"/>
      <c r="C284" s="109"/>
      <c r="D284" s="109"/>
      <c r="F284" s="109"/>
      <c r="G284" s="109"/>
      <c r="H284" s="109"/>
      <c r="I284" s="109"/>
    </row>
    <row r="285" spans="1:9">
      <c r="A285" s="109"/>
      <c r="B285" s="109"/>
      <c r="C285" s="109"/>
      <c r="D285" s="109"/>
      <c r="F285" s="109"/>
      <c r="G285" s="109"/>
      <c r="H285" s="109"/>
      <c r="I285" s="109"/>
    </row>
    <row r="286" spans="1:9">
      <c r="A286" s="109"/>
      <c r="B286" s="109"/>
      <c r="C286" s="109"/>
      <c r="D286" s="109"/>
      <c r="F286" s="109"/>
      <c r="G286" s="109"/>
      <c r="H286" s="109"/>
      <c r="I286" s="109"/>
    </row>
    <row r="287" spans="1:9">
      <c r="A287" s="109"/>
      <c r="B287" s="109"/>
      <c r="C287" s="109"/>
      <c r="D287" s="109"/>
      <c r="F287" s="109"/>
      <c r="G287" s="109"/>
      <c r="H287" s="109"/>
      <c r="I287" s="109"/>
    </row>
    <row r="288" spans="1:9">
      <c r="A288" s="109"/>
      <c r="B288" s="109"/>
      <c r="C288" s="109"/>
      <c r="D288" s="109"/>
      <c r="F288" s="109"/>
      <c r="G288" s="109"/>
      <c r="H288" s="109"/>
      <c r="I288" s="109"/>
    </row>
    <row r="289" spans="1:9">
      <c r="A289" s="109"/>
      <c r="B289" s="109"/>
      <c r="C289" s="109"/>
      <c r="D289" s="109"/>
      <c r="F289" s="109"/>
      <c r="G289" s="109"/>
      <c r="H289" s="109"/>
      <c r="I289" s="109"/>
    </row>
    <row r="290" spans="1:9">
      <c r="A290" s="109"/>
      <c r="B290" s="109"/>
      <c r="C290" s="109"/>
      <c r="D290" s="109"/>
      <c r="F290" s="109"/>
      <c r="G290" s="109"/>
      <c r="H290" s="109"/>
      <c r="I290" s="109"/>
    </row>
    <row r="291" spans="1:9">
      <c r="A291" s="109"/>
      <c r="B291" s="109"/>
      <c r="C291" s="109"/>
      <c r="D291" s="109"/>
      <c r="F291" s="109"/>
      <c r="G291" s="109"/>
      <c r="H291" s="109"/>
      <c r="I291" s="109"/>
    </row>
    <row r="292" spans="1:9">
      <c r="A292" s="109"/>
      <c r="B292" s="109"/>
      <c r="C292" s="109"/>
      <c r="D292" s="109"/>
      <c r="F292" s="109"/>
      <c r="G292" s="109"/>
      <c r="H292" s="109"/>
      <c r="I292" s="109"/>
    </row>
    <row r="293" spans="1:9">
      <c r="A293" s="109"/>
      <c r="B293" s="109"/>
      <c r="C293" s="109"/>
      <c r="D293" s="109"/>
      <c r="F293" s="109"/>
      <c r="G293" s="109"/>
      <c r="H293" s="109"/>
      <c r="I293" s="109"/>
    </row>
    <row r="294" spans="1:9">
      <c r="A294" s="109"/>
      <c r="B294" s="109"/>
      <c r="C294" s="109"/>
      <c r="D294" s="109"/>
      <c r="F294" s="109"/>
      <c r="G294" s="109"/>
      <c r="H294" s="109"/>
      <c r="I294" s="109"/>
    </row>
    <row r="295" spans="1:9">
      <c r="A295" s="109"/>
      <c r="B295" s="109"/>
      <c r="C295" s="109"/>
      <c r="D295" s="109"/>
      <c r="F295" s="109"/>
      <c r="G295" s="109"/>
      <c r="H295" s="109"/>
      <c r="I295" s="109"/>
    </row>
    <row r="296" spans="1:9">
      <c r="A296" s="109"/>
      <c r="B296" s="109"/>
      <c r="C296" s="109"/>
      <c r="D296" s="109"/>
      <c r="F296" s="109"/>
      <c r="G296" s="109"/>
      <c r="H296" s="109"/>
      <c r="I296" s="109"/>
    </row>
    <row r="297" spans="1:9">
      <c r="A297" s="109"/>
      <c r="B297" s="109"/>
      <c r="C297" s="109"/>
      <c r="D297" s="109"/>
      <c r="F297" s="109"/>
      <c r="G297" s="109"/>
      <c r="H297" s="109"/>
      <c r="I297" s="109"/>
    </row>
    <row r="298" spans="1:9">
      <c r="A298" s="109"/>
      <c r="B298" s="109"/>
      <c r="C298" s="109"/>
      <c r="D298" s="109"/>
      <c r="F298" s="109"/>
      <c r="G298" s="109"/>
      <c r="H298" s="109"/>
      <c r="I298" s="109"/>
    </row>
    <row r="299" spans="1:9">
      <c r="A299" s="109"/>
      <c r="B299" s="109"/>
      <c r="C299" s="109"/>
      <c r="D299" s="109"/>
      <c r="F299" s="109"/>
      <c r="G299" s="109"/>
      <c r="H299" s="109"/>
      <c r="I299" s="109"/>
    </row>
    <row r="300" spans="1:9">
      <c r="A300" s="109"/>
      <c r="B300" s="109"/>
      <c r="C300" s="109"/>
      <c r="D300" s="109"/>
      <c r="F300" s="109"/>
      <c r="G300" s="109"/>
      <c r="H300" s="109"/>
      <c r="I300" s="109"/>
    </row>
    <row r="301" spans="1:9">
      <c r="A301" s="109"/>
      <c r="B301" s="109"/>
      <c r="C301" s="109"/>
      <c r="D301" s="109"/>
      <c r="F301" s="109"/>
      <c r="G301" s="109"/>
      <c r="H301" s="109"/>
      <c r="I301" s="109"/>
    </row>
    <row r="302" spans="1:9">
      <c r="A302" s="109"/>
      <c r="B302" s="109"/>
      <c r="C302" s="109"/>
      <c r="D302" s="109"/>
      <c r="F302" s="109"/>
      <c r="G302" s="109"/>
      <c r="H302" s="109"/>
      <c r="I302" s="109"/>
    </row>
    <row r="303" spans="1:9">
      <c r="A303" s="109"/>
      <c r="B303" s="109"/>
      <c r="C303" s="109"/>
      <c r="D303" s="109"/>
      <c r="F303" s="109"/>
      <c r="G303" s="109"/>
      <c r="H303" s="109"/>
      <c r="I303" s="109"/>
    </row>
    <row r="304" spans="1:9">
      <c r="A304" s="109"/>
      <c r="B304" s="109"/>
      <c r="C304" s="109"/>
      <c r="D304" s="109"/>
      <c r="F304" s="109"/>
      <c r="G304" s="109"/>
      <c r="H304" s="109"/>
      <c r="I304" s="109"/>
    </row>
    <row r="305" spans="1:9">
      <c r="A305" s="109"/>
      <c r="B305" s="109"/>
      <c r="C305" s="109"/>
      <c r="D305" s="109"/>
      <c r="F305" s="109"/>
      <c r="G305" s="109"/>
      <c r="H305" s="109"/>
      <c r="I305" s="109"/>
    </row>
    <row r="306" spans="1:9">
      <c r="A306" s="109"/>
      <c r="B306" s="109"/>
      <c r="C306" s="109"/>
      <c r="D306" s="109"/>
      <c r="F306" s="109"/>
      <c r="G306" s="109"/>
      <c r="H306" s="109"/>
      <c r="I306" s="109"/>
    </row>
    <row r="307" spans="1:9">
      <c r="A307" s="109"/>
      <c r="B307" s="109"/>
      <c r="C307" s="109"/>
      <c r="D307" s="109"/>
      <c r="F307" s="109"/>
      <c r="G307" s="109"/>
      <c r="H307" s="109"/>
      <c r="I307" s="109"/>
    </row>
    <row r="308" spans="1:9">
      <c r="A308" s="109"/>
      <c r="B308" s="109"/>
      <c r="C308" s="109"/>
      <c r="D308" s="109"/>
      <c r="F308" s="109"/>
      <c r="G308" s="109"/>
      <c r="H308" s="109"/>
      <c r="I308" s="109"/>
    </row>
    <row r="309" spans="1:9">
      <c r="A309" s="109"/>
      <c r="B309" s="109"/>
      <c r="C309" s="109"/>
      <c r="D309" s="109"/>
      <c r="F309" s="109"/>
      <c r="G309" s="109"/>
      <c r="H309" s="109"/>
      <c r="I309" s="109"/>
    </row>
    <row r="310" spans="1:9">
      <c r="A310" s="109"/>
      <c r="B310" s="109"/>
      <c r="C310" s="109"/>
      <c r="D310" s="109"/>
      <c r="F310" s="109"/>
      <c r="G310" s="109"/>
      <c r="H310" s="109"/>
      <c r="I310" s="109"/>
    </row>
    <row r="311" spans="1:9">
      <c r="A311" s="109"/>
      <c r="B311" s="109"/>
      <c r="C311" s="109"/>
      <c r="D311" s="109"/>
      <c r="F311" s="109"/>
      <c r="G311" s="109"/>
      <c r="H311" s="109"/>
      <c r="I311" s="109"/>
    </row>
    <row r="312" spans="1:9">
      <c r="A312" s="109"/>
      <c r="B312" s="109"/>
      <c r="C312" s="109"/>
      <c r="D312" s="109"/>
      <c r="F312" s="109"/>
      <c r="G312" s="109"/>
      <c r="H312" s="109"/>
      <c r="I312" s="109"/>
    </row>
    <row r="313" spans="1:9">
      <c r="A313" s="109"/>
      <c r="B313" s="109"/>
      <c r="C313" s="109"/>
      <c r="D313" s="109"/>
      <c r="F313" s="109"/>
      <c r="G313" s="109"/>
      <c r="H313" s="109"/>
      <c r="I313" s="109"/>
    </row>
    <row r="314" spans="1:9">
      <c r="A314" s="109"/>
      <c r="B314" s="109"/>
      <c r="C314" s="109"/>
      <c r="D314" s="109"/>
      <c r="F314" s="109"/>
      <c r="G314" s="109"/>
      <c r="H314" s="109"/>
      <c r="I314" s="109"/>
    </row>
    <row r="315" spans="1:9">
      <c r="A315" s="109"/>
      <c r="B315" s="109"/>
      <c r="C315" s="109"/>
      <c r="D315" s="109"/>
      <c r="F315" s="109"/>
      <c r="G315" s="109"/>
      <c r="H315" s="109"/>
      <c r="I315" s="109"/>
    </row>
    <row r="316" spans="1:9">
      <c r="A316" s="109"/>
      <c r="B316" s="109"/>
      <c r="C316" s="109"/>
      <c r="D316" s="109"/>
      <c r="F316" s="109"/>
      <c r="G316" s="109"/>
      <c r="H316" s="109"/>
      <c r="I316" s="109"/>
    </row>
    <row r="317" spans="1:9">
      <c r="A317" s="109"/>
      <c r="B317" s="109"/>
      <c r="C317" s="109"/>
      <c r="D317" s="109"/>
      <c r="F317" s="109"/>
      <c r="G317" s="109"/>
      <c r="H317" s="109"/>
      <c r="I317" s="109"/>
    </row>
    <row r="318" spans="1:9">
      <c r="A318" s="109"/>
      <c r="B318" s="109"/>
      <c r="C318" s="109"/>
      <c r="D318" s="109"/>
      <c r="F318" s="109"/>
      <c r="G318" s="109"/>
      <c r="H318" s="109"/>
      <c r="I318" s="109"/>
    </row>
    <row r="319" spans="1:9">
      <c r="A319" s="109"/>
      <c r="B319" s="109"/>
      <c r="C319" s="109"/>
      <c r="D319" s="109"/>
      <c r="F319" s="109"/>
      <c r="G319" s="109"/>
      <c r="H319" s="109"/>
      <c r="I319" s="109"/>
    </row>
    <row r="320" spans="1:9">
      <c r="A320" s="109"/>
      <c r="B320" s="109"/>
      <c r="C320" s="109"/>
      <c r="D320" s="109"/>
      <c r="F320" s="109"/>
      <c r="G320" s="109"/>
      <c r="H320" s="109"/>
      <c r="I320" s="109"/>
    </row>
    <row r="321" spans="1:9">
      <c r="A321" s="109"/>
      <c r="B321" s="109"/>
      <c r="C321" s="109"/>
      <c r="D321" s="109"/>
      <c r="F321" s="109"/>
      <c r="G321" s="109"/>
      <c r="H321" s="109"/>
      <c r="I321" s="109"/>
    </row>
    <row r="322" spans="1:9">
      <c r="A322" s="109"/>
      <c r="B322" s="109"/>
      <c r="C322" s="109"/>
      <c r="D322" s="109"/>
      <c r="F322" s="109"/>
      <c r="G322" s="109"/>
      <c r="H322" s="109"/>
      <c r="I322" s="109"/>
    </row>
    <row r="323" spans="1:9">
      <c r="A323" s="109"/>
      <c r="B323" s="109"/>
      <c r="C323" s="109"/>
      <c r="D323" s="109"/>
      <c r="F323" s="109"/>
      <c r="G323" s="109"/>
      <c r="H323" s="109"/>
      <c r="I323" s="109"/>
    </row>
    <row r="324" spans="1:9">
      <c r="A324" s="109"/>
      <c r="B324" s="109"/>
      <c r="C324" s="109"/>
      <c r="D324" s="109"/>
      <c r="F324" s="109"/>
      <c r="G324" s="109"/>
      <c r="H324" s="109"/>
      <c r="I324" s="109"/>
    </row>
    <row r="325" spans="1:9">
      <c r="A325" s="109"/>
      <c r="B325" s="109"/>
      <c r="C325" s="109"/>
      <c r="D325" s="109"/>
      <c r="F325" s="109"/>
      <c r="G325" s="109"/>
      <c r="H325" s="109"/>
      <c r="I325" s="109"/>
    </row>
    <row r="326" spans="1:9">
      <c r="A326" s="109"/>
      <c r="B326" s="109"/>
      <c r="C326" s="109"/>
      <c r="D326" s="109"/>
      <c r="F326" s="109"/>
      <c r="G326" s="109"/>
      <c r="H326" s="109"/>
      <c r="I326" s="109"/>
    </row>
    <row r="327" spans="1:9">
      <c r="A327" s="109"/>
      <c r="B327" s="109"/>
      <c r="C327" s="109"/>
      <c r="D327" s="109"/>
      <c r="F327" s="109"/>
      <c r="G327" s="109"/>
      <c r="H327" s="109"/>
      <c r="I327" s="109"/>
    </row>
    <row r="328" spans="1:9">
      <c r="A328" s="109"/>
      <c r="B328" s="109"/>
      <c r="C328" s="109"/>
      <c r="D328" s="109"/>
      <c r="F328" s="109"/>
      <c r="G328" s="109"/>
      <c r="H328" s="109"/>
      <c r="I328" s="109"/>
    </row>
    <row r="329" spans="1:9">
      <c r="A329" s="109"/>
      <c r="B329" s="109"/>
      <c r="C329" s="109"/>
      <c r="D329" s="109"/>
      <c r="F329" s="109"/>
      <c r="G329" s="109"/>
      <c r="H329" s="109"/>
      <c r="I329" s="109"/>
    </row>
    <row r="330" spans="1:9">
      <c r="A330" s="109"/>
      <c r="B330" s="109"/>
      <c r="C330" s="109"/>
      <c r="D330" s="109"/>
      <c r="F330" s="109"/>
      <c r="G330" s="109"/>
      <c r="H330" s="109"/>
      <c r="I330" s="109"/>
    </row>
    <row r="331" spans="1:9">
      <c r="A331" s="109"/>
      <c r="B331" s="109"/>
      <c r="C331" s="109"/>
      <c r="D331" s="109"/>
      <c r="F331" s="109"/>
      <c r="G331" s="109"/>
      <c r="H331" s="109"/>
      <c r="I331" s="109"/>
    </row>
    <row r="332" spans="1:9">
      <c r="A332" s="109"/>
      <c r="B332" s="109"/>
      <c r="C332" s="109"/>
      <c r="D332" s="109"/>
      <c r="F332" s="109"/>
      <c r="G332" s="109"/>
      <c r="H332" s="109"/>
      <c r="I332" s="109"/>
    </row>
    <row r="333" spans="1:9">
      <c r="A333" s="109"/>
      <c r="B333" s="109"/>
      <c r="C333" s="109"/>
      <c r="D333" s="109"/>
      <c r="F333" s="109"/>
      <c r="G333" s="109"/>
      <c r="H333" s="109"/>
      <c r="I333" s="109"/>
    </row>
    <row r="334" spans="1:9">
      <c r="A334" s="109"/>
      <c r="B334" s="109"/>
      <c r="C334" s="109"/>
      <c r="D334" s="109"/>
      <c r="F334" s="109"/>
      <c r="G334" s="109"/>
      <c r="H334" s="109"/>
      <c r="I334" s="109"/>
    </row>
    <row r="335" spans="1:9">
      <c r="A335" s="109"/>
      <c r="B335" s="109"/>
      <c r="C335" s="109"/>
      <c r="D335" s="109"/>
      <c r="F335" s="109"/>
      <c r="G335" s="109"/>
      <c r="H335" s="109"/>
      <c r="I335" s="109"/>
    </row>
    <row r="336" spans="1:9">
      <c r="A336" s="109"/>
      <c r="B336" s="109"/>
      <c r="C336" s="109"/>
      <c r="D336" s="109"/>
      <c r="F336" s="109"/>
      <c r="G336" s="109"/>
      <c r="H336" s="109"/>
      <c r="I336" s="109"/>
    </row>
    <row r="337" spans="1:9">
      <c r="A337" s="109"/>
      <c r="B337" s="109"/>
      <c r="C337" s="109"/>
      <c r="D337" s="109"/>
      <c r="F337" s="109"/>
      <c r="G337" s="109"/>
      <c r="H337" s="109"/>
      <c r="I337" s="109"/>
    </row>
    <row r="338" spans="1:9">
      <c r="A338" s="109"/>
      <c r="B338" s="109"/>
      <c r="C338" s="109"/>
      <c r="D338" s="109"/>
      <c r="F338" s="109"/>
      <c r="G338" s="109"/>
      <c r="H338" s="109"/>
      <c r="I338" s="109"/>
    </row>
    <row r="339" spans="1:9">
      <c r="A339" s="109"/>
      <c r="B339" s="109"/>
      <c r="C339" s="109"/>
      <c r="D339" s="109"/>
      <c r="F339" s="109"/>
      <c r="G339" s="109"/>
      <c r="H339" s="109"/>
      <c r="I339" s="109"/>
    </row>
    <row r="340" spans="1:9">
      <c r="A340" s="109"/>
      <c r="B340" s="109"/>
      <c r="C340" s="109"/>
      <c r="D340" s="109"/>
      <c r="F340" s="109"/>
      <c r="G340" s="109"/>
      <c r="H340" s="109"/>
      <c r="I340" s="109"/>
    </row>
    <row r="341" spans="1:9">
      <c r="A341" s="109"/>
      <c r="B341" s="109"/>
      <c r="C341" s="109"/>
      <c r="D341" s="109"/>
      <c r="F341" s="109"/>
      <c r="G341" s="109"/>
      <c r="H341" s="109"/>
      <c r="I341" s="109"/>
    </row>
    <row r="342" spans="1:9">
      <c r="A342" s="109"/>
      <c r="B342" s="109"/>
      <c r="C342" s="109"/>
      <c r="D342" s="109"/>
      <c r="F342" s="109"/>
      <c r="G342" s="109"/>
      <c r="H342" s="109"/>
      <c r="I342" s="109"/>
    </row>
    <row r="343" spans="1:9">
      <c r="A343" s="109"/>
      <c r="B343" s="109"/>
      <c r="C343" s="109"/>
      <c r="D343" s="109"/>
      <c r="F343" s="109"/>
      <c r="G343" s="109"/>
      <c r="H343" s="109"/>
      <c r="I343" s="109"/>
    </row>
    <row r="344" spans="1:9">
      <c r="A344" s="109"/>
      <c r="B344" s="109"/>
      <c r="C344" s="109"/>
      <c r="D344" s="109"/>
      <c r="F344" s="109"/>
      <c r="G344" s="109"/>
      <c r="H344" s="109"/>
      <c r="I344" s="109"/>
    </row>
    <row r="345" spans="1:9">
      <c r="A345" s="109"/>
      <c r="B345" s="109"/>
      <c r="C345" s="109"/>
      <c r="D345" s="109"/>
      <c r="F345" s="109"/>
      <c r="G345" s="109"/>
      <c r="H345" s="109"/>
      <c r="I345" s="109"/>
    </row>
    <row r="346" spans="1:9">
      <c r="A346" s="109"/>
      <c r="B346" s="109"/>
      <c r="C346" s="109"/>
      <c r="D346" s="109"/>
      <c r="F346" s="109"/>
      <c r="G346" s="109"/>
      <c r="H346" s="109"/>
      <c r="I346" s="109"/>
    </row>
    <row r="347" spans="1:9">
      <c r="A347" s="109"/>
      <c r="B347" s="109"/>
      <c r="C347" s="109"/>
      <c r="D347" s="109"/>
      <c r="F347" s="109"/>
      <c r="G347" s="109"/>
      <c r="H347" s="109"/>
      <c r="I347" s="109"/>
    </row>
    <row r="348" spans="1:9">
      <c r="A348" s="109"/>
      <c r="B348" s="109"/>
      <c r="C348" s="109"/>
      <c r="D348" s="109"/>
      <c r="F348" s="109"/>
      <c r="G348" s="109"/>
      <c r="H348" s="109"/>
      <c r="I348" s="109"/>
    </row>
    <row r="349" spans="1:9">
      <c r="A349" s="109"/>
      <c r="B349" s="109"/>
      <c r="C349" s="109"/>
      <c r="D349" s="109"/>
      <c r="F349" s="109"/>
      <c r="G349" s="109"/>
      <c r="H349" s="109"/>
      <c r="I349" s="109"/>
    </row>
    <row r="350" spans="1:9">
      <c r="A350" s="109"/>
      <c r="B350" s="109"/>
      <c r="C350" s="109"/>
      <c r="D350" s="109"/>
      <c r="F350" s="109"/>
      <c r="G350" s="109"/>
      <c r="H350" s="109"/>
      <c r="I350" s="109"/>
    </row>
    <row r="351" spans="1:9">
      <c r="A351" s="109"/>
      <c r="B351" s="109"/>
      <c r="C351" s="109"/>
      <c r="D351" s="109"/>
      <c r="F351" s="109"/>
      <c r="G351" s="109"/>
      <c r="H351" s="109"/>
      <c r="I351" s="109"/>
    </row>
    <row r="352" spans="1:9">
      <c r="A352" s="109"/>
      <c r="B352" s="109"/>
      <c r="C352" s="109"/>
      <c r="D352" s="109"/>
      <c r="F352" s="109"/>
      <c r="G352" s="109"/>
      <c r="H352" s="109"/>
      <c r="I352" s="109"/>
    </row>
    <row r="353" spans="1:9">
      <c r="A353" s="109"/>
      <c r="B353" s="109"/>
      <c r="C353" s="109"/>
      <c r="D353" s="109"/>
      <c r="F353" s="109"/>
      <c r="G353" s="109"/>
      <c r="H353" s="109"/>
      <c r="I353" s="109"/>
    </row>
    <row r="354" spans="1:9">
      <c r="A354" s="109"/>
      <c r="B354" s="109"/>
      <c r="C354" s="109"/>
      <c r="D354" s="109"/>
      <c r="F354" s="109"/>
      <c r="G354" s="109"/>
      <c r="H354" s="109"/>
      <c r="I354" s="109"/>
    </row>
    <row r="355" spans="1:9">
      <c r="A355" s="109"/>
      <c r="B355" s="109"/>
      <c r="C355" s="109"/>
      <c r="D355" s="109"/>
      <c r="F355" s="109"/>
      <c r="G355" s="109"/>
      <c r="H355" s="109"/>
      <c r="I355" s="109"/>
    </row>
    <row r="356" spans="1:9">
      <c r="A356" s="109"/>
      <c r="B356" s="109"/>
      <c r="C356" s="109"/>
      <c r="D356" s="109"/>
      <c r="F356" s="109"/>
      <c r="G356" s="109"/>
      <c r="H356" s="109"/>
      <c r="I356" s="109"/>
    </row>
    <row r="357" spans="1:9">
      <c r="A357" s="109"/>
      <c r="B357" s="109"/>
      <c r="C357" s="109"/>
      <c r="D357" s="109"/>
      <c r="F357" s="109"/>
      <c r="G357" s="109"/>
      <c r="H357" s="109"/>
      <c r="I357" s="109"/>
    </row>
    <row r="358" spans="1:9">
      <c r="A358" s="109"/>
      <c r="B358" s="109"/>
      <c r="C358" s="109"/>
      <c r="D358" s="109"/>
      <c r="F358" s="109"/>
      <c r="G358" s="109"/>
      <c r="H358" s="109"/>
      <c r="I358" s="109"/>
    </row>
    <row r="359" spans="1:9">
      <c r="A359" s="109"/>
      <c r="B359" s="109"/>
      <c r="C359" s="109"/>
      <c r="D359" s="109"/>
      <c r="F359" s="109"/>
      <c r="G359" s="109"/>
      <c r="H359" s="109"/>
      <c r="I359" s="109"/>
    </row>
    <row r="360" spans="1:9">
      <c r="A360" s="109"/>
      <c r="B360" s="109"/>
      <c r="C360" s="109"/>
      <c r="D360" s="109"/>
      <c r="F360" s="109"/>
      <c r="G360" s="109"/>
      <c r="H360" s="109"/>
      <c r="I360" s="109"/>
    </row>
    <row r="361" spans="1:9">
      <c r="A361" s="109"/>
      <c r="B361" s="109"/>
      <c r="C361" s="109"/>
      <c r="D361" s="109"/>
      <c r="F361" s="109"/>
      <c r="G361" s="109"/>
      <c r="H361" s="109"/>
      <c r="I361" s="109"/>
    </row>
    <row r="362" spans="1:9">
      <c r="A362" s="109"/>
      <c r="B362" s="109"/>
      <c r="C362" s="109"/>
      <c r="D362" s="109"/>
      <c r="F362" s="109"/>
      <c r="G362" s="109"/>
      <c r="H362" s="109"/>
      <c r="I362" s="109"/>
    </row>
    <row r="363" spans="1:9">
      <c r="A363" s="109"/>
      <c r="B363" s="109"/>
      <c r="C363" s="109"/>
      <c r="D363" s="109"/>
      <c r="F363" s="109"/>
      <c r="G363" s="109"/>
      <c r="H363" s="109"/>
      <c r="I363" s="109"/>
    </row>
    <row r="364" spans="1:9">
      <c r="A364" s="109"/>
      <c r="B364" s="109"/>
      <c r="C364" s="109"/>
      <c r="D364" s="109"/>
      <c r="F364" s="109"/>
      <c r="G364" s="109"/>
      <c r="H364" s="109"/>
      <c r="I364" s="109"/>
    </row>
    <row r="365" spans="1:9">
      <c r="A365" s="109"/>
      <c r="B365" s="109"/>
      <c r="C365" s="109"/>
      <c r="D365" s="109"/>
      <c r="F365" s="109"/>
      <c r="G365" s="109"/>
      <c r="H365" s="109"/>
      <c r="I365" s="109"/>
    </row>
    <row r="366" spans="1:9">
      <c r="A366" s="109"/>
      <c r="B366" s="109"/>
      <c r="C366" s="109"/>
      <c r="D366" s="109"/>
      <c r="F366" s="109"/>
      <c r="G366" s="109"/>
      <c r="H366" s="109"/>
      <c r="I366" s="109"/>
    </row>
    <row r="367" spans="1:9">
      <c r="A367" s="109"/>
      <c r="B367" s="109"/>
      <c r="C367" s="109"/>
      <c r="D367" s="109"/>
      <c r="F367" s="109"/>
      <c r="G367" s="109"/>
      <c r="H367" s="109"/>
      <c r="I367" s="109"/>
    </row>
    <row r="368" spans="1:9">
      <c r="A368" s="109"/>
      <c r="B368" s="109"/>
      <c r="C368" s="109"/>
      <c r="D368" s="109"/>
      <c r="F368" s="109"/>
      <c r="G368" s="109"/>
      <c r="H368" s="109"/>
      <c r="I368" s="109"/>
    </row>
    <row r="369" spans="1:9">
      <c r="A369" s="109"/>
      <c r="B369" s="109"/>
      <c r="C369" s="109"/>
      <c r="D369" s="109"/>
      <c r="F369" s="109"/>
      <c r="G369" s="109"/>
      <c r="H369" s="109"/>
      <c r="I369" s="109"/>
    </row>
    <row r="370" spans="1:9">
      <c r="A370" s="109"/>
      <c r="B370" s="109"/>
      <c r="C370" s="109"/>
      <c r="D370" s="109"/>
      <c r="F370" s="109"/>
      <c r="G370" s="109"/>
      <c r="H370" s="109"/>
      <c r="I370" s="109"/>
    </row>
    <row r="371" spans="1:9">
      <c r="A371" s="109"/>
      <c r="B371" s="109"/>
      <c r="C371" s="109"/>
      <c r="D371" s="109"/>
      <c r="F371" s="109"/>
      <c r="G371" s="109"/>
      <c r="H371" s="109"/>
      <c r="I371" s="109"/>
    </row>
    <row r="372" spans="1:9">
      <c r="A372" s="109"/>
      <c r="B372" s="109"/>
      <c r="C372" s="109"/>
      <c r="D372" s="109"/>
      <c r="F372" s="109"/>
      <c r="G372" s="109"/>
      <c r="H372" s="109"/>
      <c r="I372" s="109"/>
    </row>
    <row r="373" spans="1:9">
      <c r="A373" s="109"/>
      <c r="B373" s="109"/>
      <c r="C373" s="109"/>
      <c r="D373" s="109"/>
      <c r="F373" s="109"/>
      <c r="G373" s="109"/>
      <c r="H373" s="109"/>
      <c r="I373" s="109"/>
    </row>
    <row r="374" spans="1:9">
      <c r="A374" s="109"/>
      <c r="B374" s="109"/>
      <c r="C374" s="109"/>
      <c r="D374" s="109"/>
      <c r="F374" s="109"/>
      <c r="G374" s="109"/>
      <c r="H374" s="109"/>
      <c r="I374" s="109"/>
    </row>
    <row r="375" spans="1:9">
      <c r="A375" s="109"/>
      <c r="B375" s="109"/>
      <c r="C375" s="109"/>
      <c r="D375" s="109"/>
      <c r="F375" s="109"/>
      <c r="G375" s="109"/>
      <c r="H375" s="109"/>
      <c r="I375" s="109"/>
    </row>
    <row r="376" spans="1:9">
      <c r="A376" s="109"/>
      <c r="B376" s="109"/>
      <c r="C376" s="109"/>
      <c r="D376" s="109"/>
      <c r="F376" s="109"/>
      <c r="G376" s="109"/>
      <c r="H376" s="109"/>
      <c r="I376" s="109"/>
    </row>
    <row r="377" spans="1:9">
      <c r="A377" s="109"/>
      <c r="B377" s="109"/>
      <c r="C377" s="109"/>
      <c r="D377" s="109"/>
      <c r="F377" s="109"/>
      <c r="G377" s="109"/>
      <c r="H377" s="109"/>
      <c r="I377" s="109"/>
    </row>
    <row r="378" spans="1:9">
      <c r="A378" s="109"/>
      <c r="B378" s="109"/>
      <c r="C378" s="109"/>
      <c r="D378" s="109"/>
      <c r="F378" s="109"/>
      <c r="G378" s="109"/>
      <c r="H378" s="109"/>
      <c r="I378" s="109"/>
    </row>
    <row r="379" spans="1:9">
      <c r="A379" s="109"/>
      <c r="B379" s="109"/>
      <c r="C379" s="109"/>
      <c r="D379" s="109"/>
      <c r="F379" s="109"/>
      <c r="G379" s="109"/>
      <c r="H379" s="109"/>
      <c r="I379" s="109"/>
    </row>
    <row r="380" spans="1:9">
      <c r="A380" s="109"/>
      <c r="B380" s="109"/>
      <c r="C380" s="109"/>
      <c r="D380" s="109"/>
      <c r="F380" s="109"/>
      <c r="G380" s="109"/>
      <c r="H380" s="109"/>
      <c r="I380" s="109"/>
    </row>
    <row r="381" spans="1:9">
      <c r="A381" s="109"/>
      <c r="B381" s="109"/>
      <c r="C381" s="109"/>
      <c r="D381" s="109"/>
      <c r="F381" s="109"/>
      <c r="G381" s="109"/>
      <c r="H381" s="109"/>
      <c r="I381" s="109"/>
    </row>
    <row r="382" spans="1:9">
      <c r="A382" s="109"/>
      <c r="B382" s="109"/>
      <c r="C382" s="109"/>
      <c r="D382" s="109"/>
      <c r="F382" s="109"/>
      <c r="G382" s="109"/>
      <c r="H382" s="109"/>
      <c r="I382" s="109"/>
    </row>
    <row r="383" spans="1:9">
      <c r="A383" s="109"/>
      <c r="B383" s="109"/>
      <c r="C383" s="109"/>
      <c r="D383" s="109"/>
      <c r="F383" s="109"/>
      <c r="G383" s="109"/>
      <c r="H383" s="109"/>
      <c r="I383" s="109"/>
    </row>
    <row r="384" spans="1:9">
      <c r="A384" s="109"/>
      <c r="B384" s="109"/>
      <c r="C384" s="109"/>
      <c r="D384" s="109"/>
      <c r="F384" s="109"/>
      <c r="G384" s="109"/>
      <c r="H384" s="109"/>
      <c r="I384" s="109"/>
    </row>
    <row r="385" spans="1:9">
      <c r="A385" s="109"/>
      <c r="B385" s="109"/>
      <c r="C385" s="109"/>
      <c r="D385" s="109"/>
      <c r="F385" s="109"/>
      <c r="G385" s="109"/>
      <c r="H385" s="109"/>
      <c r="I385" s="109"/>
    </row>
    <row r="386" spans="1:9">
      <c r="A386" s="109"/>
      <c r="B386" s="109"/>
      <c r="C386" s="109"/>
      <c r="D386" s="109"/>
      <c r="F386" s="109"/>
      <c r="G386" s="109"/>
      <c r="H386" s="109"/>
      <c r="I386" s="109"/>
    </row>
    <row r="387" spans="1:9">
      <c r="A387" s="109"/>
      <c r="B387" s="109"/>
      <c r="C387" s="109"/>
      <c r="D387" s="109"/>
      <c r="F387" s="109"/>
      <c r="G387" s="109"/>
      <c r="H387" s="109"/>
      <c r="I387" s="109"/>
    </row>
    <row r="388" spans="1:9">
      <c r="A388" s="109"/>
      <c r="B388" s="109"/>
      <c r="C388" s="109"/>
      <c r="D388" s="109"/>
      <c r="F388" s="109"/>
      <c r="G388" s="109"/>
      <c r="H388" s="109"/>
      <c r="I388" s="109"/>
    </row>
    <row r="389" spans="1:9">
      <c r="A389" s="109"/>
      <c r="B389" s="109"/>
      <c r="C389" s="109"/>
      <c r="D389" s="109"/>
      <c r="F389" s="109"/>
      <c r="G389" s="109"/>
      <c r="H389" s="109"/>
      <c r="I389" s="109"/>
    </row>
    <row r="390" spans="1:9">
      <c r="A390" s="109"/>
      <c r="B390" s="109"/>
      <c r="C390" s="109"/>
      <c r="D390" s="109"/>
      <c r="F390" s="109"/>
      <c r="G390" s="109"/>
      <c r="H390" s="109"/>
      <c r="I390" s="109"/>
    </row>
    <row r="391" spans="1:9">
      <c r="A391" s="109"/>
      <c r="B391" s="109"/>
      <c r="C391" s="109"/>
      <c r="D391" s="109"/>
      <c r="F391" s="109"/>
      <c r="G391" s="109"/>
      <c r="H391" s="109"/>
      <c r="I391" s="109"/>
    </row>
    <row r="392" spans="1:9">
      <c r="A392" s="109"/>
      <c r="B392" s="109"/>
      <c r="C392" s="109"/>
      <c r="D392" s="109"/>
      <c r="F392" s="109"/>
      <c r="G392" s="109"/>
      <c r="H392" s="109"/>
      <c r="I392" s="109"/>
    </row>
    <row r="393" spans="1:9">
      <c r="A393" s="109"/>
      <c r="B393" s="109"/>
      <c r="C393" s="109"/>
      <c r="D393" s="109"/>
      <c r="F393" s="109"/>
      <c r="G393" s="109"/>
      <c r="H393" s="109"/>
      <c r="I393" s="109"/>
    </row>
    <row r="394" spans="1:9">
      <c r="A394" s="109"/>
      <c r="B394" s="109"/>
      <c r="C394" s="109"/>
      <c r="D394" s="109"/>
      <c r="F394" s="109"/>
      <c r="G394" s="109"/>
      <c r="H394" s="109"/>
      <c r="I394" s="109"/>
    </row>
    <row r="395" spans="1:9">
      <c r="A395" s="109"/>
      <c r="B395" s="109"/>
      <c r="C395" s="109"/>
      <c r="D395" s="109"/>
      <c r="F395" s="109"/>
      <c r="G395" s="109"/>
      <c r="H395" s="109"/>
      <c r="I395" s="109"/>
    </row>
    <row r="396" spans="1:9">
      <c r="A396" s="109"/>
      <c r="B396" s="109"/>
      <c r="C396" s="109"/>
      <c r="D396" s="109"/>
      <c r="F396" s="109"/>
      <c r="G396" s="109"/>
      <c r="H396" s="109"/>
      <c r="I396" s="109"/>
    </row>
    <row r="397" spans="1:9">
      <c r="A397" s="109"/>
      <c r="B397" s="109"/>
      <c r="C397" s="109"/>
      <c r="D397" s="109"/>
      <c r="F397" s="109"/>
      <c r="G397" s="109"/>
      <c r="H397" s="109"/>
      <c r="I397" s="109"/>
    </row>
    <row r="398" spans="1:9">
      <c r="A398" s="109"/>
      <c r="B398" s="109"/>
      <c r="C398" s="109"/>
      <c r="D398" s="109"/>
      <c r="F398" s="109"/>
      <c r="G398" s="109"/>
      <c r="H398" s="109"/>
      <c r="I398" s="109"/>
    </row>
    <row r="399" spans="1:9">
      <c r="A399" s="109"/>
      <c r="B399" s="109"/>
      <c r="C399" s="109"/>
      <c r="D399" s="109"/>
      <c r="F399" s="109"/>
      <c r="G399" s="109"/>
      <c r="H399" s="109"/>
      <c r="I399" s="109"/>
    </row>
    <row r="400" spans="1:9">
      <c r="A400" s="109"/>
      <c r="B400" s="109"/>
      <c r="C400" s="109"/>
      <c r="D400" s="109"/>
      <c r="F400" s="109"/>
      <c r="G400" s="109"/>
      <c r="H400" s="109"/>
      <c r="I400" s="109"/>
    </row>
    <row r="401" spans="1:9">
      <c r="A401" s="109"/>
      <c r="B401" s="109"/>
      <c r="C401" s="109"/>
      <c r="D401" s="109"/>
      <c r="F401" s="109"/>
      <c r="G401" s="109"/>
      <c r="H401" s="109"/>
      <c r="I401" s="109"/>
    </row>
    <row r="402" spans="1:9">
      <c r="A402" s="109"/>
      <c r="B402" s="109"/>
      <c r="C402" s="109"/>
      <c r="D402" s="109"/>
      <c r="F402" s="109"/>
      <c r="G402" s="109"/>
      <c r="H402" s="109"/>
      <c r="I402" s="109"/>
    </row>
    <row r="403" spans="1:9">
      <c r="A403" s="109"/>
      <c r="B403" s="109"/>
      <c r="C403" s="109"/>
      <c r="D403" s="109"/>
      <c r="F403" s="109"/>
      <c r="G403" s="109"/>
      <c r="H403" s="109"/>
      <c r="I403" s="109"/>
    </row>
    <row r="404" spans="1:9">
      <c r="A404" s="109"/>
      <c r="B404" s="109"/>
      <c r="C404" s="109"/>
      <c r="D404" s="109"/>
      <c r="F404" s="109"/>
      <c r="G404" s="109"/>
      <c r="H404" s="109"/>
      <c r="I404" s="109"/>
    </row>
    <row r="405" spans="1:9">
      <c r="A405" s="109"/>
      <c r="B405" s="109"/>
      <c r="C405" s="109"/>
      <c r="D405" s="109"/>
      <c r="F405" s="109"/>
      <c r="G405" s="109"/>
      <c r="H405" s="109"/>
      <c r="I405" s="109"/>
    </row>
    <row r="406" spans="1:9">
      <c r="A406" s="109"/>
      <c r="B406" s="109"/>
      <c r="C406" s="109"/>
      <c r="D406" s="109"/>
      <c r="F406" s="109"/>
      <c r="G406" s="109"/>
      <c r="H406" s="109"/>
      <c r="I406" s="109"/>
    </row>
    <row r="407" spans="1:9">
      <c r="A407" s="109"/>
      <c r="B407" s="109"/>
      <c r="C407" s="109"/>
      <c r="D407" s="109"/>
      <c r="F407" s="109"/>
      <c r="G407" s="109"/>
      <c r="H407" s="109"/>
      <c r="I407" s="109"/>
    </row>
    <row r="408" spans="1:9">
      <c r="A408" s="109"/>
      <c r="B408" s="109"/>
      <c r="C408" s="109"/>
      <c r="D408" s="109"/>
      <c r="F408" s="109"/>
      <c r="G408" s="109"/>
      <c r="H408" s="109"/>
      <c r="I408" s="109"/>
    </row>
    <row r="409" spans="1:9">
      <c r="A409" s="109"/>
      <c r="B409" s="109"/>
      <c r="C409" s="109"/>
      <c r="D409" s="109"/>
      <c r="F409" s="109"/>
      <c r="G409" s="109"/>
      <c r="H409" s="109"/>
      <c r="I409" s="109"/>
    </row>
    <row r="410" spans="1:9">
      <c r="A410" s="109"/>
      <c r="B410" s="109"/>
      <c r="C410" s="109"/>
      <c r="D410" s="109"/>
      <c r="F410" s="109"/>
      <c r="G410" s="109"/>
      <c r="H410" s="109"/>
      <c r="I410" s="109"/>
    </row>
    <row r="411" spans="1:9">
      <c r="A411" s="109"/>
      <c r="B411" s="109"/>
      <c r="C411" s="109"/>
      <c r="D411" s="109"/>
      <c r="F411" s="109"/>
      <c r="G411" s="109"/>
      <c r="H411" s="109"/>
      <c r="I411" s="109"/>
    </row>
    <row r="412" spans="1:9">
      <c r="A412" s="109"/>
      <c r="B412" s="109"/>
      <c r="C412" s="109"/>
      <c r="D412" s="109"/>
      <c r="F412" s="109"/>
      <c r="G412" s="109"/>
      <c r="H412" s="109"/>
      <c r="I412" s="109"/>
    </row>
    <row r="413" spans="1:9">
      <c r="A413" s="109"/>
      <c r="B413" s="109"/>
      <c r="C413" s="109"/>
      <c r="D413" s="109"/>
      <c r="F413" s="109"/>
      <c r="G413" s="109"/>
      <c r="H413" s="109"/>
      <c r="I413" s="109"/>
    </row>
    <row r="414" spans="1:9">
      <c r="A414" s="109"/>
      <c r="B414" s="109"/>
      <c r="C414" s="109"/>
      <c r="D414" s="109"/>
      <c r="F414" s="109"/>
      <c r="G414" s="109"/>
      <c r="H414" s="109"/>
      <c r="I414" s="109"/>
    </row>
    <row r="415" spans="1:9">
      <c r="A415" s="109"/>
      <c r="B415" s="109"/>
      <c r="C415" s="109"/>
      <c r="D415" s="109"/>
      <c r="F415" s="109"/>
      <c r="G415" s="109"/>
      <c r="H415" s="109"/>
      <c r="I415" s="109"/>
    </row>
    <row r="416" spans="1:9">
      <c r="A416" s="109"/>
      <c r="B416" s="109"/>
      <c r="C416" s="109"/>
      <c r="D416" s="109"/>
      <c r="F416" s="109"/>
      <c r="G416" s="109"/>
      <c r="H416" s="109"/>
      <c r="I416" s="109"/>
    </row>
    <row r="417" spans="1:9">
      <c r="A417" s="109"/>
      <c r="B417" s="109"/>
      <c r="C417" s="109"/>
      <c r="D417" s="109"/>
      <c r="F417" s="109"/>
      <c r="G417" s="109"/>
      <c r="H417" s="109"/>
      <c r="I417" s="109"/>
    </row>
    <row r="418" spans="1:9">
      <c r="A418" s="109"/>
      <c r="B418" s="109"/>
      <c r="C418" s="109"/>
      <c r="D418" s="109"/>
      <c r="F418" s="109"/>
      <c r="G418" s="109"/>
      <c r="H418" s="109"/>
      <c r="I418" s="109"/>
    </row>
    <row r="419" spans="1:9">
      <c r="A419" s="109"/>
      <c r="B419" s="109"/>
      <c r="C419" s="109"/>
      <c r="D419" s="109"/>
      <c r="F419" s="109"/>
      <c r="G419" s="109"/>
      <c r="H419" s="109"/>
      <c r="I419" s="109"/>
    </row>
    <row r="420" spans="1:9">
      <c r="A420" s="109"/>
      <c r="B420" s="109"/>
      <c r="C420" s="109"/>
      <c r="D420" s="109"/>
      <c r="F420" s="109"/>
      <c r="G420" s="109"/>
      <c r="H420" s="109"/>
      <c r="I420" s="109"/>
    </row>
    <row r="421" spans="1:9">
      <c r="A421" s="109"/>
      <c r="B421" s="109"/>
      <c r="C421" s="109"/>
      <c r="D421" s="109"/>
      <c r="F421" s="109"/>
      <c r="G421" s="109"/>
      <c r="H421" s="109"/>
      <c r="I421" s="109"/>
    </row>
    <row r="422" spans="1:9">
      <c r="A422" s="109"/>
      <c r="B422" s="109"/>
      <c r="C422" s="109"/>
      <c r="D422" s="109"/>
      <c r="F422" s="109"/>
      <c r="G422" s="109"/>
      <c r="H422" s="109"/>
      <c r="I422" s="109"/>
    </row>
    <row r="423" spans="1:9">
      <c r="A423" s="109"/>
      <c r="B423" s="109"/>
      <c r="C423" s="109"/>
      <c r="D423" s="109"/>
      <c r="F423" s="109"/>
      <c r="G423" s="109"/>
      <c r="H423" s="109"/>
      <c r="I423" s="109"/>
    </row>
    <row r="424" spans="1:9">
      <c r="A424" s="109"/>
      <c r="B424" s="109"/>
      <c r="C424" s="109"/>
      <c r="D424" s="109"/>
      <c r="F424" s="109"/>
      <c r="G424" s="109"/>
      <c r="H424" s="109"/>
      <c r="I424" s="109"/>
    </row>
    <row r="425" spans="1:9">
      <c r="A425" s="109"/>
      <c r="B425" s="109"/>
      <c r="C425" s="109"/>
      <c r="D425" s="109"/>
      <c r="F425" s="109"/>
      <c r="G425" s="109"/>
      <c r="H425" s="109"/>
      <c r="I425" s="109"/>
    </row>
    <row r="426" spans="1:9">
      <c r="A426" s="109"/>
      <c r="B426" s="109"/>
      <c r="C426" s="109"/>
      <c r="D426" s="109"/>
      <c r="F426" s="109"/>
      <c r="G426" s="109"/>
      <c r="H426" s="109"/>
      <c r="I426" s="109"/>
    </row>
    <row r="427" spans="1:9">
      <c r="A427" s="109"/>
      <c r="B427" s="109"/>
      <c r="C427" s="109"/>
      <c r="D427" s="109"/>
      <c r="F427" s="109"/>
      <c r="G427" s="109"/>
      <c r="H427" s="109"/>
      <c r="I427" s="109"/>
    </row>
    <row r="428" spans="1:9">
      <c r="A428" s="109"/>
      <c r="B428" s="109"/>
      <c r="C428" s="109"/>
      <c r="D428" s="109"/>
      <c r="F428" s="109"/>
      <c r="G428" s="109"/>
      <c r="H428" s="109"/>
      <c r="I428" s="109"/>
    </row>
    <row r="429" spans="1:9">
      <c r="A429" s="109"/>
      <c r="B429" s="109"/>
      <c r="C429" s="109"/>
      <c r="D429" s="109"/>
      <c r="F429" s="109"/>
      <c r="G429" s="109"/>
      <c r="H429" s="109"/>
      <c r="I429" s="109"/>
    </row>
    <row r="430" spans="1:9">
      <c r="A430" s="109"/>
      <c r="B430" s="109"/>
      <c r="C430" s="109"/>
      <c r="D430" s="109"/>
      <c r="F430" s="109"/>
      <c r="G430" s="109"/>
      <c r="H430" s="109"/>
      <c r="I430" s="109"/>
    </row>
    <row r="431" spans="1:9">
      <c r="A431" s="109"/>
      <c r="B431" s="109"/>
      <c r="C431" s="109"/>
      <c r="D431" s="109"/>
      <c r="F431" s="109"/>
      <c r="G431" s="109"/>
      <c r="H431" s="109"/>
      <c r="I431" s="109"/>
    </row>
    <row r="432" spans="1:9">
      <c r="A432" s="109"/>
      <c r="B432" s="109"/>
      <c r="C432" s="109"/>
      <c r="D432" s="109"/>
      <c r="F432" s="109"/>
      <c r="G432" s="109"/>
      <c r="H432" s="109"/>
      <c r="I432" s="109"/>
    </row>
    <row r="433" spans="1:9">
      <c r="A433" s="109"/>
      <c r="B433" s="109"/>
      <c r="C433" s="109"/>
      <c r="D433" s="109"/>
      <c r="F433" s="109"/>
      <c r="G433" s="109"/>
      <c r="H433" s="109"/>
      <c r="I433" s="109"/>
    </row>
    <row r="434" spans="1:9">
      <c r="A434" s="109"/>
      <c r="B434" s="109"/>
      <c r="C434" s="109"/>
      <c r="D434" s="109"/>
      <c r="F434" s="109"/>
      <c r="G434" s="109"/>
      <c r="H434" s="109"/>
      <c r="I434" s="109"/>
    </row>
    <row r="435" spans="1:9">
      <c r="A435" s="109"/>
      <c r="B435" s="109"/>
      <c r="C435" s="109"/>
      <c r="D435" s="109"/>
      <c r="F435" s="109"/>
      <c r="G435" s="109"/>
      <c r="H435" s="109"/>
      <c r="I435" s="109"/>
    </row>
    <row r="436" spans="1:9">
      <c r="A436" s="109"/>
      <c r="B436" s="109"/>
      <c r="C436" s="109"/>
      <c r="D436" s="109"/>
      <c r="F436" s="109"/>
      <c r="G436" s="109"/>
      <c r="H436" s="109"/>
      <c r="I436" s="109"/>
    </row>
    <row r="437" spans="1:9">
      <c r="A437" s="109"/>
      <c r="B437" s="109"/>
      <c r="C437" s="109"/>
      <c r="D437" s="109"/>
      <c r="F437" s="109"/>
      <c r="G437" s="109"/>
      <c r="H437" s="109"/>
      <c r="I437" s="109"/>
    </row>
    <row r="438" spans="1:9">
      <c r="A438" s="109"/>
      <c r="B438" s="109"/>
      <c r="C438" s="109"/>
      <c r="D438" s="109"/>
      <c r="F438" s="109"/>
      <c r="G438" s="109"/>
      <c r="H438" s="109"/>
      <c r="I438" s="109"/>
    </row>
    <row r="439" spans="1:9">
      <c r="A439" s="109"/>
      <c r="B439" s="109"/>
      <c r="C439" s="109"/>
      <c r="D439" s="109"/>
      <c r="F439" s="109"/>
      <c r="G439" s="109"/>
      <c r="H439" s="109"/>
      <c r="I439" s="109"/>
    </row>
    <row r="440" spans="1:9">
      <c r="A440" s="109"/>
      <c r="B440" s="109"/>
      <c r="C440" s="109"/>
      <c r="D440" s="109"/>
      <c r="F440" s="109"/>
      <c r="G440" s="109"/>
      <c r="H440" s="109"/>
      <c r="I440" s="109"/>
    </row>
    <row r="441" spans="1:9">
      <c r="A441" s="109"/>
      <c r="B441" s="109"/>
      <c r="C441" s="109"/>
      <c r="D441" s="109"/>
      <c r="F441" s="109"/>
      <c r="G441" s="109"/>
      <c r="H441" s="109"/>
      <c r="I441" s="109"/>
    </row>
    <row r="442" spans="1:9">
      <c r="A442" s="109"/>
      <c r="B442" s="109"/>
      <c r="C442" s="109"/>
      <c r="D442" s="109"/>
      <c r="F442" s="109"/>
      <c r="G442" s="109"/>
      <c r="H442" s="109"/>
      <c r="I442" s="109"/>
    </row>
    <row r="443" spans="1:9">
      <c r="A443" s="109"/>
      <c r="B443" s="109"/>
      <c r="C443" s="109"/>
      <c r="D443" s="109"/>
      <c r="F443" s="109"/>
      <c r="G443" s="109"/>
      <c r="H443" s="109"/>
      <c r="I443" s="109"/>
    </row>
    <row r="444" spans="1:9">
      <c r="A444" s="109"/>
      <c r="B444" s="109"/>
      <c r="C444" s="109"/>
      <c r="D444" s="109"/>
      <c r="F444" s="109"/>
      <c r="G444" s="109"/>
      <c r="H444" s="109"/>
      <c r="I444" s="109"/>
    </row>
    <row r="445" spans="1:9">
      <c r="A445" s="109"/>
      <c r="B445" s="109"/>
      <c r="C445" s="109"/>
      <c r="D445" s="109"/>
      <c r="F445" s="109"/>
      <c r="G445" s="109"/>
      <c r="H445" s="109"/>
      <c r="I445" s="109"/>
    </row>
    <row r="446" spans="1:9">
      <c r="A446" s="109"/>
      <c r="B446" s="109"/>
      <c r="C446" s="109"/>
      <c r="D446" s="109"/>
      <c r="F446" s="109"/>
      <c r="G446" s="109"/>
      <c r="H446" s="109"/>
      <c r="I446" s="109"/>
    </row>
    <row r="447" spans="1:9">
      <c r="A447" s="109"/>
      <c r="B447" s="109"/>
      <c r="C447" s="109"/>
      <c r="D447" s="109"/>
      <c r="F447" s="109"/>
      <c r="G447" s="109"/>
      <c r="H447" s="109"/>
      <c r="I447" s="109"/>
    </row>
    <row r="448" spans="1:9">
      <c r="A448" s="109"/>
      <c r="B448" s="109"/>
      <c r="C448" s="109"/>
      <c r="D448" s="109"/>
      <c r="F448" s="109"/>
      <c r="G448" s="109"/>
      <c r="H448" s="109"/>
      <c r="I448" s="109"/>
    </row>
    <row r="449" spans="1:9">
      <c r="A449" s="109"/>
      <c r="B449" s="109"/>
      <c r="C449" s="109"/>
      <c r="D449" s="109"/>
      <c r="F449" s="109"/>
      <c r="G449" s="109"/>
      <c r="H449" s="109"/>
      <c r="I449" s="109"/>
    </row>
    <row r="450" spans="1:9">
      <c r="A450" s="109"/>
      <c r="B450" s="109"/>
      <c r="C450" s="109"/>
      <c r="D450" s="109"/>
      <c r="F450" s="109"/>
      <c r="G450" s="109"/>
      <c r="H450" s="109"/>
      <c r="I450" s="109"/>
    </row>
    <row r="451" spans="1:9">
      <c r="A451" s="109"/>
      <c r="B451" s="109"/>
      <c r="C451" s="109"/>
      <c r="D451" s="109"/>
      <c r="F451" s="109"/>
      <c r="G451" s="109"/>
      <c r="H451" s="109"/>
      <c r="I451" s="109"/>
    </row>
    <row r="452" spans="1:9">
      <c r="A452" s="109"/>
      <c r="B452" s="109"/>
      <c r="C452" s="109"/>
      <c r="D452" s="109"/>
      <c r="F452" s="109"/>
      <c r="G452" s="109"/>
      <c r="H452" s="109"/>
      <c r="I452" s="109"/>
    </row>
    <row r="453" spans="1:9">
      <c r="A453" s="109"/>
      <c r="B453" s="109"/>
      <c r="C453" s="109"/>
      <c r="D453" s="109"/>
      <c r="F453" s="109"/>
      <c r="G453" s="109"/>
      <c r="H453" s="109"/>
      <c r="I453" s="109"/>
    </row>
    <row r="454" spans="1:9">
      <c r="A454" s="109"/>
      <c r="B454" s="109"/>
      <c r="C454" s="109"/>
      <c r="D454" s="109"/>
      <c r="F454" s="109"/>
      <c r="G454" s="109"/>
      <c r="H454" s="109"/>
      <c r="I454" s="109"/>
    </row>
    <row r="455" spans="1:9">
      <c r="A455" s="109"/>
      <c r="B455" s="109"/>
      <c r="C455" s="109"/>
      <c r="D455" s="109"/>
      <c r="F455" s="109"/>
      <c r="G455" s="109"/>
      <c r="H455" s="109"/>
      <c r="I455" s="109"/>
    </row>
    <row r="456" spans="1:9">
      <c r="A456" s="109"/>
      <c r="B456" s="109"/>
      <c r="C456" s="109"/>
      <c r="D456" s="109"/>
      <c r="F456" s="109"/>
      <c r="G456" s="109"/>
      <c r="H456" s="109"/>
      <c r="I456" s="109"/>
    </row>
    <row r="457" spans="1:9">
      <c r="A457" s="109"/>
      <c r="B457" s="109"/>
      <c r="C457" s="109"/>
      <c r="D457" s="109"/>
      <c r="F457" s="109"/>
      <c r="G457" s="109"/>
      <c r="H457" s="109"/>
      <c r="I457" s="109"/>
    </row>
    <row r="458" spans="1:9">
      <c r="A458" s="109"/>
      <c r="B458" s="109"/>
      <c r="C458" s="109"/>
      <c r="D458" s="109"/>
      <c r="F458" s="109"/>
      <c r="G458" s="109"/>
      <c r="H458" s="109"/>
      <c r="I458" s="109"/>
    </row>
    <row r="459" spans="1:9">
      <c r="A459" s="109"/>
      <c r="B459" s="109"/>
      <c r="C459" s="109"/>
      <c r="D459" s="109"/>
      <c r="F459" s="109"/>
      <c r="G459" s="109"/>
      <c r="H459" s="109"/>
      <c r="I459" s="109"/>
    </row>
    <row r="460" spans="1:9">
      <c r="A460" s="109"/>
      <c r="B460" s="109"/>
      <c r="C460" s="109"/>
      <c r="D460" s="109"/>
      <c r="F460" s="109"/>
      <c r="G460" s="109"/>
      <c r="H460" s="109"/>
      <c r="I460" s="109"/>
    </row>
    <row r="461" spans="1:9">
      <c r="A461" s="109"/>
      <c r="B461" s="109"/>
      <c r="C461" s="109"/>
      <c r="D461" s="109"/>
      <c r="F461" s="109"/>
      <c r="G461" s="109"/>
      <c r="H461" s="109"/>
      <c r="I461" s="109"/>
    </row>
    <row r="462" spans="1:9">
      <c r="A462" s="109"/>
      <c r="B462" s="109"/>
      <c r="C462" s="109"/>
      <c r="D462" s="109"/>
      <c r="F462" s="109"/>
      <c r="G462" s="109"/>
      <c r="H462" s="109"/>
      <c r="I462" s="109"/>
    </row>
    <row r="463" spans="1:9">
      <c r="A463" s="109"/>
      <c r="B463" s="109"/>
      <c r="C463" s="109"/>
      <c r="D463" s="109"/>
      <c r="F463" s="109"/>
      <c r="G463" s="109"/>
      <c r="H463" s="109"/>
      <c r="I463" s="109"/>
    </row>
    <row r="464" spans="1:9">
      <c r="A464" s="109"/>
      <c r="B464" s="109"/>
      <c r="C464" s="109"/>
      <c r="D464" s="109"/>
      <c r="F464" s="109"/>
      <c r="G464" s="109"/>
      <c r="H464" s="109"/>
      <c r="I464" s="109"/>
    </row>
    <row r="465" spans="1:9">
      <c r="A465" s="109"/>
      <c r="B465" s="109"/>
      <c r="C465" s="109"/>
      <c r="D465" s="109"/>
      <c r="F465" s="109"/>
      <c r="G465" s="109"/>
      <c r="H465" s="109"/>
      <c r="I465" s="109"/>
    </row>
    <row r="466" spans="1:9">
      <c r="A466" s="109"/>
      <c r="B466" s="109"/>
      <c r="C466" s="109"/>
      <c r="D466" s="109"/>
      <c r="F466" s="109"/>
      <c r="G466" s="109"/>
      <c r="H466" s="109"/>
      <c r="I466" s="109"/>
    </row>
    <row r="467" spans="1:9">
      <c r="A467" s="109"/>
      <c r="B467" s="109"/>
      <c r="C467" s="109"/>
      <c r="D467" s="109"/>
      <c r="F467" s="109"/>
      <c r="G467" s="109"/>
      <c r="H467" s="109"/>
      <c r="I467" s="109"/>
    </row>
    <row r="468" spans="1:9">
      <c r="A468" s="109"/>
      <c r="B468" s="109"/>
      <c r="C468" s="109"/>
      <c r="D468" s="109"/>
      <c r="F468" s="109"/>
      <c r="G468" s="109"/>
      <c r="H468" s="109"/>
      <c r="I468" s="109"/>
    </row>
    <row r="469" spans="1:9">
      <c r="A469" s="109"/>
      <c r="B469" s="109"/>
      <c r="C469" s="109"/>
      <c r="D469" s="109"/>
      <c r="F469" s="109"/>
      <c r="G469" s="109"/>
      <c r="H469" s="109"/>
      <c r="I469" s="109"/>
    </row>
    <row r="470" spans="1:9">
      <c r="A470" s="109"/>
      <c r="B470" s="109"/>
      <c r="C470" s="109"/>
      <c r="D470" s="109"/>
      <c r="F470" s="109"/>
      <c r="G470" s="109"/>
      <c r="H470" s="109"/>
      <c r="I470" s="109"/>
    </row>
    <row r="471" spans="1:9">
      <c r="A471" s="109"/>
      <c r="B471" s="109"/>
      <c r="C471" s="109"/>
      <c r="D471" s="109"/>
      <c r="F471" s="109"/>
      <c r="G471" s="109"/>
      <c r="H471" s="109"/>
      <c r="I471" s="109"/>
    </row>
    <row r="472" spans="1:9">
      <c r="A472" s="109"/>
      <c r="B472" s="109"/>
      <c r="C472" s="109"/>
      <c r="D472" s="109"/>
      <c r="F472" s="109"/>
      <c r="G472" s="109"/>
      <c r="H472" s="109"/>
      <c r="I472" s="109"/>
    </row>
    <row r="473" spans="1:9">
      <c r="A473" s="109"/>
      <c r="B473" s="109"/>
      <c r="C473" s="109"/>
      <c r="D473" s="109"/>
      <c r="F473" s="109"/>
      <c r="G473" s="109"/>
      <c r="H473" s="109"/>
      <c r="I473" s="109"/>
    </row>
    <row r="474" spans="1:9">
      <c r="A474" s="109"/>
      <c r="B474" s="109"/>
      <c r="C474" s="109"/>
      <c r="D474" s="109"/>
      <c r="F474" s="109"/>
      <c r="G474" s="109"/>
      <c r="H474" s="109"/>
      <c r="I474" s="109"/>
    </row>
    <row r="475" spans="1:9">
      <c r="A475" s="109"/>
      <c r="B475" s="109"/>
      <c r="C475" s="109"/>
      <c r="D475" s="109"/>
      <c r="F475" s="109"/>
      <c r="G475" s="109"/>
      <c r="H475" s="109"/>
      <c r="I475" s="109"/>
    </row>
    <row r="476" spans="1:9">
      <c r="A476" s="109"/>
      <c r="B476" s="109"/>
      <c r="C476" s="109"/>
      <c r="D476" s="109"/>
      <c r="F476" s="109"/>
      <c r="G476" s="109"/>
      <c r="H476" s="109"/>
      <c r="I476" s="109"/>
    </row>
    <row r="477" spans="1:9">
      <c r="A477" s="109"/>
      <c r="B477" s="109"/>
      <c r="C477" s="109"/>
      <c r="D477" s="109"/>
      <c r="F477" s="109"/>
      <c r="G477" s="109"/>
      <c r="H477" s="109"/>
      <c r="I477" s="109"/>
    </row>
    <row r="478" spans="1:9">
      <c r="A478" s="109"/>
      <c r="B478" s="109"/>
      <c r="C478" s="109"/>
      <c r="D478" s="109"/>
      <c r="F478" s="109"/>
      <c r="G478" s="109"/>
      <c r="H478" s="109"/>
      <c r="I478" s="109"/>
    </row>
    <row r="479" spans="1:9">
      <c r="A479" s="109"/>
      <c r="B479" s="109"/>
      <c r="C479" s="109"/>
      <c r="D479" s="109"/>
      <c r="F479" s="109"/>
      <c r="G479" s="109"/>
      <c r="H479" s="109"/>
      <c r="I479" s="109"/>
    </row>
    <row r="480" spans="1:9">
      <c r="A480" s="109"/>
      <c r="B480" s="109"/>
      <c r="C480" s="109"/>
      <c r="D480" s="109"/>
      <c r="F480" s="109"/>
      <c r="G480" s="109"/>
      <c r="H480" s="109"/>
      <c r="I480" s="109"/>
    </row>
    <row r="481" spans="1:9">
      <c r="A481" s="109"/>
      <c r="B481" s="109"/>
      <c r="C481" s="109"/>
      <c r="D481" s="109"/>
      <c r="F481" s="109"/>
      <c r="G481" s="109"/>
      <c r="H481" s="109"/>
      <c r="I481" s="109"/>
    </row>
    <row r="482" spans="1:9">
      <c r="A482" s="109"/>
      <c r="B482" s="109"/>
      <c r="C482" s="109"/>
      <c r="D482" s="109"/>
      <c r="F482" s="109"/>
      <c r="G482" s="109"/>
      <c r="H482" s="109"/>
      <c r="I482" s="109"/>
    </row>
    <row r="483" spans="1:9">
      <c r="A483" s="109"/>
      <c r="B483" s="109"/>
      <c r="C483" s="109"/>
      <c r="D483" s="109"/>
      <c r="F483" s="109"/>
      <c r="G483" s="109"/>
      <c r="H483" s="109"/>
      <c r="I483" s="109"/>
    </row>
    <row r="484" spans="1:9">
      <c r="A484" s="109"/>
      <c r="B484" s="109"/>
      <c r="C484" s="109"/>
      <c r="D484" s="109"/>
      <c r="F484" s="109"/>
      <c r="G484" s="109"/>
      <c r="H484" s="109"/>
      <c r="I484" s="109"/>
    </row>
    <row r="485" spans="1:9">
      <c r="A485" s="109"/>
      <c r="B485" s="109"/>
      <c r="C485" s="109"/>
      <c r="D485" s="109"/>
      <c r="F485" s="109"/>
      <c r="G485" s="109"/>
      <c r="H485" s="109"/>
      <c r="I485" s="109"/>
    </row>
    <row r="486" spans="1:9">
      <c r="A486" s="109"/>
      <c r="B486" s="109"/>
      <c r="C486" s="109"/>
      <c r="D486" s="109"/>
      <c r="F486" s="109"/>
      <c r="G486" s="109"/>
      <c r="H486" s="109"/>
      <c r="I486" s="109"/>
    </row>
    <row r="487" spans="1:9">
      <c r="A487" s="109"/>
      <c r="B487" s="109"/>
      <c r="C487" s="109"/>
      <c r="D487" s="109"/>
      <c r="F487" s="109"/>
      <c r="G487" s="109"/>
      <c r="H487" s="109"/>
      <c r="I487" s="109"/>
    </row>
    <row r="488" spans="1:9">
      <c r="A488" s="109"/>
      <c r="B488" s="109"/>
      <c r="C488" s="109"/>
      <c r="D488" s="109"/>
      <c r="F488" s="109"/>
      <c r="G488" s="109"/>
      <c r="H488" s="109"/>
      <c r="I488" s="109"/>
    </row>
    <row r="489" spans="1:9">
      <c r="A489" s="109"/>
      <c r="B489" s="109"/>
      <c r="C489" s="109"/>
      <c r="D489" s="109"/>
      <c r="F489" s="109"/>
      <c r="G489" s="109"/>
      <c r="H489" s="109"/>
      <c r="I489" s="109"/>
    </row>
    <row r="490" spans="1:9">
      <c r="A490" s="109"/>
      <c r="B490" s="109"/>
      <c r="C490" s="109"/>
      <c r="D490" s="109"/>
      <c r="F490" s="109"/>
      <c r="G490" s="109"/>
      <c r="H490" s="109"/>
      <c r="I490" s="109"/>
    </row>
    <row r="491" spans="1:9">
      <c r="A491" s="109"/>
      <c r="B491" s="109"/>
      <c r="C491" s="109"/>
      <c r="D491" s="109"/>
      <c r="F491" s="109"/>
      <c r="G491" s="109"/>
      <c r="H491" s="109"/>
      <c r="I491" s="109"/>
    </row>
    <row r="492" spans="1:9">
      <c r="A492" s="109"/>
      <c r="B492" s="109"/>
      <c r="C492" s="109"/>
      <c r="D492" s="109"/>
      <c r="F492" s="109"/>
      <c r="G492" s="109"/>
      <c r="H492" s="109"/>
      <c r="I492" s="109"/>
    </row>
    <row r="493" spans="1:9">
      <c r="A493" s="109"/>
      <c r="B493" s="109"/>
      <c r="C493" s="109"/>
      <c r="D493" s="109"/>
      <c r="F493" s="109"/>
      <c r="G493" s="109"/>
      <c r="H493" s="109"/>
      <c r="I493" s="109"/>
    </row>
    <row r="494" spans="1:9">
      <c r="A494" s="109"/>
      <c r="B494" s="109"/>
      <c r="C494" s="109"/>
      <c r="D494" s="109"/>
      <c r="F494" s="109"/>
      <c r="G494" s="109"/>
      <c r="H494" s="109"/>
      <c r="I494" s="109"/>
    </row>
    <row r="495" spans="1:9">
      <c r="A495" s="109"/>
      <c r="B495" s="109"/>
      <c r="C495" s="109"/>
      <c r="D495" s="109"/>
      <c r="F495" s="109"/>
      <c r="G495" s="109"/>
      <c r="H495" s="109"/>
      <c r="I495" s="109"/>
    </row>
    <row r="496" spans="1:9">
      <c r="A496" s="109"/>
      <c r="B496" s="109"/>
      <c r="C496" s="109"/>
      <c r="D496" s="109"/>
      <c r="F496" s="109"/>
      <c r="G496" s="109"/>
      <c r="H496" s="109"/>
      <c r="I496" s="109"/>
    </row>
    <row r="497" spans="1:9">
      <c r="A497" s="109"/>
      <c r="B497" s="109"/>
      <c r="C497" s="109"/>
      <c r="D497" s="109"/>
      <c r="F497" s="109"/>
      <c r="G497" s="109"/>
      <c r="H497" s="109"/>
      <c r="I497" s="109"/>
    </row>
    <row r="498" spans="1:9">
      <c r="A498" s="109"/>
      <c r="B498" s="109"/>
      <c r="C498" s="109"/>
      <c r="D498" s="109"/>
      <c r="F498" s="109"/>
      <c r="G498" s="109"/>
      <c r="H498" s="109"/>
      <c r="I498" s="109"/>
    </row>
    <row r="499" spans="1:9">
      <c r="A499" s="109"/>
      <c r="B499" s="109"/>
      <c r="C499" s="109"/>
      <c r="D499" s="109"/>
      <c r="F499" s="109"/>
      <c r="G499" s="109"/>
      <c r="H499" s="109"/>
      <c r="I499" s="109"/>
    </row>
    <row r="500" spans="1:9">
      <c r="A500" s="109"/>
      <c r="B500" s="109"/>
      <c r="C500" s="109"/>
      <c r="D500" s="109"/>
      <c r="F500" s="109"/>
      <c r="G500" s="109"/>
      <c r="H500" s="109"/>
      <c r="I500" s="109"/>
    </row>
    <row r="501" spans="1:9">
      <c r="A501" s="109"/>
      <c r="B501" s="109"/>
      <c r="C501" s="109"/>
      <c r="D501" s="109"/>
      <c r="F501" s="109"/>
      <c r="G501" s="109"/>
      <c r="H501" s="109"/>
      <c r="I501" s="109"/>
    </row>
    <row r="502" spans="1:9">
      <c r="A502" s="109"/>
      <c r="B502" s="109"/>
      <c r="C502" s="109"/>
      <c r="D502" s="109"/>
      <c r="F502" s="109"/>
      <c r="G502" s="109"/>
      <c r="H502" s="109"/>
      <c r="I502" s="109"/>
    </row>
    <row r="503" spans="1:9">
      <c r="A503" s="109"/>
      <c r="B503" s="109"/>
      <c r="C503" s="109"/>
      <c r="D503" s="109"/>
      <c r="F503" s="109"/>
      <c r="G503" s="109"/>
      <c r="H503" s="109"/>
      <c r="I503" s="109"/>
    </row>
    <row r="504" spans="1:9">
      <c r="A504" s="109"/>
      <c r="B504" s="109"/>
      <c r="C504" s="109"/>
      <c r="D504" s="109"/>
      <c r="F504" s="109"/>
      <c r="G504" s="109"/>
      <c r="H504" s="109"/>
      <c r="I504" s="109"/>
    </row>
    <row r="505" spans="1:9">
      <c r="A505" s="109"/>
      <c r="B505" s="109"/>
      <c r="C505" s="109"/>
      <c r="D505" s="109"/>
      <c r="F505" s="109"/>
      <c r="G505" s="109"/>
      <c r="H505" s="109"/>
      <c r="I505" s="109"/>
    </row>
    <row r="506" spans="1:9">
      <c r="A506" s="109"/>
      <c r="B506" s="109"/>
      <c r="C506" s="109"/>
      <c r="D506" s="109"/>
      <c r="F506" s="109"/>
      <c r="G506" s="109"/>
      <c r="H506" s="109"/>
      <c r="I506" s="109"/>
    </row>
    <row r="507" spans="1:9">
      <c r="A507" s="109"/>
      <c r="B507" s="109"/>
      <c r="C507" s="109"/>
      <c r="D507" s="109"/>
      <c r="F507" s="109"/>
      <c r="G507" s="109"/>
      <c r="H507" s="109"/>
      <c r="I507" s="109"/>
    </row>
    <row r="508" spans="1:9">
      <c r="A508" s="109"/>
      <c r="B508" s="109"/>
      <c r="C508" s="109"/>
      <c r="D508" s="109"/>
      <c r="F508" s="109"/>
      <c r="G508" s="109"/>
      <c r="H508" s="109"/>
      <c r="I508" s="109"/>
    </row>
    <row r="509" spans="1:9">
      <c r="A509" s="109"/>
      <c r="B509" s="109"/>
      <c r="C509" s="109"/>
      <c r="D509" s="109"/>
      <c r="F509" s="109"/>
      <c r="G509" s="109"/>
      <c r="H509" s="109"/>
      <c r="I509" s="109"/>
    </row>
    <row r="510" spans="1:9">
      <c r="A510" s="109"/>
      <c r="B510" s="109"/>
      <c r="C510" s="109"/>
      <c r="D510" s="109"/>
      <c r="F510" s="109"/>
      <c r="G510" s="109"/>
      <c r="H510" s="109"/>
      <c r="I510" s="109"/>
    </row>
    <row r="511" spans="1:9">
      <c r="A511" s="109"/>
      <c r="B511" s="109"/>
      <c r="C511" s="109"/>
      <c r="D511" s="109"/>
      <c r="F511" s="109"/>
      <c r="G511" s="109"/>
      <c r="H511" s="109"/>
      <c r="I511" s="109"/>
    </row>
    <row r="512" spans="1:9">
      <c r="A512" s="109"/>
      <c r="B512" s="109"/>
      <c r="C512" s="109"/>
      <c r="D512" s="109"/>
      <c r="F512" s="109"/>
      <c r="G512" s="109"/>
      <c r="H512" s="109"/>
      <c r="I512" s="109"/>
    </row>
    <row r="513" spans="1:9">
      <c r="A513" s="109"/>
      <c r="B513" s="109"/>
      <c r="C513" s="109"/>
      <c r="D513" s="109"/>
      <c r="F513" s="109"/>
      <c r="G513" s="109"/>
      <c r="H513" s="109"/>
      <c r="I513" s="109"/>
    </row>
    <row r="514" spans="1:9">
      <c r="A514" s="109"/>
      <c r="B514" s="109"/>
      <c r="C514" s="109"/>
      <c r="D514" s="109"/>
      <c r="F514" s="109"/>
      <c r="G514" s="109"/>
      <c r="H514" s="109"/>
      <c r="I514" s="109"/>
    </row>
    <row r="515" spans="1:9">
      <c r="A515" s="109"/>
      <c r="B515" s="109"/>
      <c r="C515" s="109"/>
      <c r="D515" s="109"/>
      <c r="F515" s="109"/>
      <c r="G515" s="109"/>
      <c r="H515" s="109"/>
      <c r="I515" s="109"/>
    </row>
    <row r="516" spans="1:9">
      <c r="A516" s="109"/>
      <c r="B516" s="109"/>
      <c r="C516" s="109"/>
      <c r="D516" s="109"/>
      <c r="F516" s="109"/>
      <c r="G516" s="109"/>
      <c r="H516" s="109"/>
      <c r="I516" s="109"/>
    </row>
    <row r="517" spans="1:9">
      <c r="A517" s="109"/>
      <c r="B517" s="109"/>
      <c r="C517" s="109"/>
      <c r="D517" s="109"/>
      <c r="F517" s="109"/>
      <c r="G517" s="109"/>
      <c r="H517" s="109"/>
      <c r="I517" s="109"/>
    </row>
    <row r="518" spans="1:9">
      <c r="A518" s="109"/>
      <c r="B518" s="109"/>
      <c r="C518" s="109"/>
      <c r="D518" s="109"/>
      <c r="F518" s="109"/>
      <c r="G518" s="109"/>
      <c r="H518" s="109"/>
      <c r="I518" s="109"/>
    </row>
    <row r="519" spans="1:9">
      <c r="A519" s="109"/>
      <c r="B519" s="109"/>
      <c r="C519" s="109"/>
      <c r="D519" s="109"/>
      <c r="F519" s="109"/>
      <c r="G519" s="109"/>
      <c r="H519" s="109"/>
      <c r="I519" s="109"/>
    </row>
    <row r="520" spans="1:9">
      <c r="A520" s="109"/>
      <c r="B520" s="109"/>
      <c r="C520" s="109"/>
      <c r="D520" s="109"/>
      <c r="F520" s="109"/>
      <c r="G520" s="109"/>
      <c r="H520" s="109"/>
      <c r="I520" s="109"/>
    </row>
    <row r="521" spans="1:9">
      <c r="A521" s="109"/>
      <c r="B521" s="109"/>
      <c r="C521" s="109"/>
      <c r="D521" s="109"/>
      <c r="F521" s="109"/>
      <c r="G521" s="109"/>
      <c r="H521" s="109"/>
      <c r="I521" s="109"/>
    </row>
    <row r="522" spans="1:9">
      <c r="A522" s="109"/>
      <c r="B522" s="109"/>
      <c r="C522" s="109"/>
      <c r="D522" s="109"/>
      <c r="F522" s="109"/>
      <c r="G522" s="109"/>
      <c r="H522" s="109"/>
      <c r="I522" s="109"/>
    </row>
    <row r="523" spans="1:9">
      <c r="A523" s="109"/>
      <c r="B523" s="109"/>
      <c r="C523" s="109"/>
      <c r="D523" s="109"/>
      <c r="F523" s="109"/>
      <c r="G523" s="109"/>
      <c r="H523" s="109"/>
      <c r="I523" s="109"/>
    </row>
    <row r="524" spans="1:9">
      <c r="A524" s="109"/>
      <c r="B524" s="109"/>
      <c r="C524" s="109"/>
      <c r="D524" s="109"/>
      <c r="F524" s="109"/>
      <c r="G524" s="109"/>
      <c r="H524" s="109"/>
      <c r="I524" s="109"/>
    </row>
    <row r="525" spans="1:9">
      <c r="A525" s="109"/>
      <c r="B525" s="109"/>
      <c r="C525" s="109"/>
      <c r="D525" s="109"/>
      <c r="F525" s="109"/>
      <c r="G525" s="109"/>
      <c r="H525" s="109"/>
      <c r="I525" s="109"/>
    </row>
    <row r="526" spans="1:9">
      <c r="A526" s="109"/>
      <c r="B526" s="109"/>
      <c r="C526" s="109"/>
      <c r="D526" s="109"/>
      <c r="F526" s="109"/>
      <c r="G526" s="109"/>
      <c r="H526" s="109"/>
      <c r="I526" s="109"/>
    </row>
    <row r="527" spans="1:9">
      <c r="A527" s="109"/>
      <c r="B527" s="109"/>
      <c r="C527" s="109"/>
      <c r="D527" s="109"/>
      <c r="F527" s="109"/>
      <c r="G527" s="109"/>
      <c r="H527" s="109"/>
      <c r="I527" s="109"/>
    </row>
    <row r="528" spans="1:9">
      <c r="A528" s="109"/>
      <c r="B528" s="109"/>
      <c r="C528" s="109"/>
      <c r="D528" s="109"/>
      <c r="F528" s="109"/>
      <c r="G528" s="109"/>
      <c r="H528" s="109"/>
      <c r="I528" s="109"/>
    </row>
    <row r="529" spans="1:9">
      <c r="A529" s="109"/>
      <c r="B529" s="109"/>
      <c r="C529" s="109"/>
      <c r="D529" s="109"/>
      <c r="F529" s="109"/>
      <c r="G529" s="109"/>
      <c r="H529" s="109"/>
      <c r="I529" s="109"/>
    </row>
    <row r="530" spans="1:9">
      <c r="A530" s="109"/>
      <c r="B530" s="109"/>
      <c r="C530" s="109"/>
      <c r="D530" s="109"/>
      <c r="F530" s="109"/>
      <c r="G530" s="109"/>
      <c r="H530" s="109"/>
      <c r="I530" s="109"/>
    </row>
    <row r="531" spans="1:9">
      <c r="A531" s="109"/>
      <c r="B531" s="109"/>
      <c r="C531" s="109"/>
      <c r="D531" s="109"/>
      <c r="F531" s="109"/>
      <c r="G531" s="109"/>
      <c r="H531" s="109"/>
      <c r="I531" s="109"/>
    </row>
    <row r="532" spans="1:9">
      <c r="A532" s="109"/>
      <c r="B532" s="109"/>
      <c r="C532" s="109"/>
      <c r="D532" s="109"/>
      <c r="F532" s="109"/>
      <c r="G532" s="109"/>
      <c r="H532" s="109"/>
      <c r="I532" s="109"/>
    </row>
    <row r="533" spans="1:9">
      <c r="A533" s="109"/>
      <c r="B533" s="109"/>
      <c r="C533" s="109"/>
      <c r="D533" s="109"/>
      <c r="F533" s="109"/>
      <c r="G533" s="109"/>
      <c r="H533" s="109"/>
      <c r="I533" s="109"/>
    </row>
    <row r="534" spans="1:9">
      <c r="A534" s="109"/>
      <c r="B534" s="109"/>
      <c r="C534" s="109"/>
      <c r="D534" s="109"/>
      <c r="F534" s="109"/>
      <c r="G534" s="109"/>
      <c r="H534" s="109"/>
      <c r="I534" s="109"/>
    </row>
    <row r="535" spans="1:9">
      <c r="A535" s="109"/>
      <c r="B535" s="109"/>
      <c r="C535" s="109"/>
      <c r="D535" s="109"/>
      <c r="F535" s="109"/>
      <c r="G535" s="109"/>
      <c r="H535" s="109"/>
      <c r="I535" s="109"/>
    </row>
    <row r="536" spans="1:9">
      <c r="A536" s="109"/>
      <c r="B536" s="109"/>
      <c r="C536" s="109"/>
      <c r="D536" s="109"/>
      <c r="F536" s="109"/>
      <c r="G536" s="109"/>
      <c r="H536" s="109"/>
      <c r="I536" s="109"/>
    </row>
    <row r="537" spans="1:9">
      <c r="A537" s="109"/>
      <c r="B537" s="109"/>
      <c r="C537" s="109"/>
      <c r="D537" s="109"/>
      <c r="F537" s="109"/>
      <c r="G537" s="109"/>
      <c r="H537" s="109"/>
      <c r="I537" s="109"/>
    </row>
    <row r="538" spans="1:9">
      <c r="A538" s="109"/>
      <c r="B538" s="109"/>
      <c r="C538" s="109"/>
      <c r="D538" s="109"/>
      <c r="F538" s="109"/>
      <c r="G538" s="109"/>
      <c r="H538" s="109"/>
      <c r="I538" s="109"/>
    </row>
    <row r="539" spans="1:9">
      <c r="A539" s="109"/>
      <c r="B539" s="109"/>
      <c r="C539" s="109"/>
      <c r="D539" s="109"/>
      <c r="F539" s="109"/>
      <c r="G539" s="109"/>
      <c r="H539" s="109"/>
      <c r="I539" s="109"/>
    </row>
    <row r="540" spans="1:9">
      <c r="A540" s="109"/>
      <c r="B540" s="109"/>
      <c r="C540" s="109"/>
      <c r="D540" s="109"/>
      <c r="F540" s="109"/>
      <c r="G540" s="109"/>
      <c r="H540" s="109"/>
      <c r="I540" s="109"/>
    </row>
    <row r="541" spans="1:9">
      <c r="A541" s="109"/>
      <c r="B541" s="109"/>
      <c r="C541" s="109"/>
      <c r="D541" s="109"/>
      <c r="F541" s="109"/>
      <c r="G541" s="109"/>
      <c r="H541" s="109"/>
      <c r="I541" s="109"/>
    </row>
    <row r="542" spans="1:9">
      <c r="A542" s="109"/>
      <c r="B542" s="109"/>
      <c r="C542" s="109"/>
      <c r="D542" s="109"/>
      <c r="F542" s="109"/>
      <c r="G542" s="109"/>
      <c r="H542" s="109"/>
      <c r="I542" s="109"/>
    </row>
    <row r="543" spans="1:9">
      <c r="A543" s="109"/>
      <c r="B543" s="109"/>
      <c r="C543" s="109"/>
      <c r="D543" s="109"/>
      <c r="F543" s="109"/>
      <c r="G543" s="109"/>
      <c r="H543" s="109"/>
      <c r="I543" s="109"/>
    </row>
    <row r="544" spans="1:9">
      <c r="A544" s="109"/>
      <c r="B544" s="109"/>
      <c r="C544" s="109"/>
      <c r="D544" s="109"/>
      <c r="F544" s="109"/>
      <c r="G544" s="109"/>
      <c r="H544" s="109"/>
      <c r="I544" s="109"/>
    </row>
    <row r="545" spans="1:9">
      <c r="A545" s="109"/>
      <c r="B545" s="109"/>
      <c r="C545" s="109"/>
      <c r="D545" s="109"/>
      <c r="F545" s="109"/>
      <c r="G545" s="109"/>
      <c r="H545" s="109"/>
      <c r="I545" s="109"/>
    </row>
    <row r="546" spans="1:9">
      <c r="A546" s="109"/>
      <c r="B546" s="109"/>
      <c r="C546" s="109"/>
      <c r="D546" s="109"/>
      <c r="F546" s="109"/>
      <c r="G546" s="109"/>
      <c r="H546" s="109"/>
      <c r="I546" s="109"/>
    </row>
    <row r="547" spans="1:9">
      <c r="A547" s="109"/>
      <c r="B547" s="109"/>
      <c r="C547" s="109"/>
      <c r="D547" s="109"/>
      <c r="F547" s="109"/>
      <c r="G547" s="109"/>
      <c r="H547" s="109"/>
      <c r="I547" s="109"/>
    </row>
    <row r="548" spans="1:9">
      <c r="A548" s="109"/>
      <c r="B548" s="109"/>
      <c r="C548" s="109"/>
      <c r="D548" s="109"/>
      <c r="F548" s="109"/>
      <c r="G548" s="109"/>
      <c r="H548" s="109"/>
      <c r="I548" s="109"/>
    </row>
    <row r="549" spans="1:9">
      <c r="A549" s="109"/>
      <c r="B549" s="109"/>
      <c r="C549" s="109"/>
      <c r="D549" s="109"/>
      <c r="F549" s="109"/>
      <c r="G549" s="109"/>
      <c r="H549" s="109"/>
      <c r="I549" s="109"/>
    </row>
    <row r="550" spans="1:9">
      <c r="A550" s="109"/>
      <c r="B550" s="109"/>
      <c r="C550" s="109"/>
      <c r="D550" s="109"/>
      <c r="F550" s="109"/>
      <c r="G550" s="109"/>
      <c r="H550" s="109"/>
      <c r="I550" s="109"/>
    </row>
    <row r="551" spans="1:9">
      <c r="A551" s="109"/>
      <c r="B551" s="109"/>
      <c r="C551" s="109"/>
      <c r="D551" s="109"/>
      <c r="F551" s="109"/>
      <c r="G551" s="109"/>
      <c r="H551" s="109"/>
      <c r="I551" s="109"/>
    </row>
    <row r="552" spans="1:9">
      <c r="A552" s="109"/>
      <c r="B552" s="109"/>
      <c r="C552" s="109"/>
      <c r="D552" s="109"/>
      <c r="F552" s="109"/>
      <c r="G552" s="109"/>
      <c r="H552" s="109"/>
      <c r="I552" s="109"/>
    </row>
    <row r="553" spans="1:9">
      <c r="A553" s="109"/>
      <c r="B553" s="109"/>
      <c r="C553" s="109"/>
      <c r="D553" s="109"/>
      <c r="F553" s="109"/>
      <c r="G553" s="109"/>
      <c r="H553" s="109"/>
      <c r="I553" s="109"/>
    </row>
    <row r="554" spans="1:9">
      <c r="A554" s="109"/>
      <c r="B554" s="109"/>
      <c r="C554" s="109"/>
      <c r="D554" s="109"/>
      <c r="F554" s="109"/>
      <c r="G554" s="109"/>
      <c r="H554" s="109"/>
      <c r="I554" s="109"/>
    </row>
    <row r="555" spans="1:9">
      <c r="A555" s="109"/>
      <c r="B555" s="109"/>
      <c r="C555" s="109"/>
      <c r="D555" s="109"/>
      <c r="F555" s="109"/>
      <c r="G555" s="109"/>
      <c r="H555" s="109"/>
      <c r="I555" s="109"/>
    </row>
    <row r="556" spans="1:9">
      <c r="A556" s="109"/>
      <c r="B556" s="109"/>
      <c r="C556" s="109"/>
      <c r="D556" s="109"/>
      <c r="F556" s="109"/>
      <c r="G556" s="109"/>
      <c r="H556" s="109"/>
      <c r="I556" s="109"/>
    </row>
    <row r="557" spans="1:9">
      <c r="A557" s="109"/>
      <c r="B557" s="109"/>
      <c r="C557" s="109"/>
      <c r="D557" s="109"/>
      <c r="F557" s="109"/>
      <c r="G557" s="109"/>
      <c r="H557" s="109"/>
      <c r="I557" s="109"/>
    </row>
    <row r="558" spans="1:9">
      <c r="A558" s="109"/>
      <c r="B558" s="109"/>
      <c r="C558" s="109"/>
      <c r="D558" s="109"/>
      <c r="F558" s="109"/>
      <c r="G558" s="109"/>
      <c r="H558" s="109"/>
      <c r="I558" s="109"/>
    </row>
    <row r="559" spans="1:9">
      <c r="A559" s="109"/>
      <c r="B559" s="109"/>
      <c r="C559" s="109"/>
      <c r="D559" s="109"/>
      <c r="F559" s="109"/>
      <c r="G559" s="109"/>
      <c r="H559" s="109"/>
      <c r="I559" s="109"/>
    </row>
    <row r="560" spans="1:9">
      <c r="A560" s="109"/>
      <c r="B560" s="109"/>
      <c r="C560" s="109"/>
      <c r="D560" s="109"/>
      <c r="F560" s="109"/>
      <c r="G560" s="109"/>
      <c r="H560" s="109"/>
      <c r="I560" s="109"/>
    </row>
    <row r="561" spans="1:9">
      <c r="A561" s="109"/>
      <c r="B561" s="109"/>
      <c r="C561" s="109"/>
      <c r="D561" s="109"/>
      <c r="F561" s="109"/>
      <c r="G561" s="109"/>
      <c r="H561" s="109"/>
      <c r="I561" s="109"/>
    </row>
    <row r="562" spans="1:9">
      <c r="A562" s="109"/>
      <c r="B562" s="109"/>
      <c r="C562" s="109"/>
      <c r="D562" s="109"/>
      <c r="F562" s="109"/>
      <c r="G562" s="109"/>
      <c r="H562" s="109"/>
      <c r="I562" s="109"/>
    </row>
    <row r="563" spans="1:9">
      <c r="A563" s="109"/>
      <c r="B563" s="109"/>
      <c r="C563" s="109"/>
      <c r="D563" s="109"/>
      <c r="F563" s="109"/>
      <c r="G563" s="109"/>
      <c r="H563" s="109"/>
      <c r="I563" s="109"/>
    </row>
    <row r="564" spans="1:9">
      <c r="A564" s="109"/>
      <c r="B564" s="109"/>
      <c r="C564" s="109"/>
      <c r="D564" s="109"/>
      <c r="F564" s="109"/>
      <c r="G564" s="109"/>
      <c r="H564" s="109"/>
      <c r="I564" s="109"/>
    </row>
    <row r="565" spans="1:9">
      <c r="A565" s="109"/>
      <c r="B565" s="109"/>
      <c r="C565" s="109"/>
      <c r="D565" s="109"/>
      <c r="F565" s="109"/>
      <c r="G565" s="109"/>
      <c r="H565" s="109"/>
      <c r="I565" s="109"/>
    </row>
    <row r="566" spans="1:9">
      <c r="A566" s="109"/>
      <c r="B566" s="109"/>
      <c r="C566" s="109"/>
      <c r="D566" s="109"/>
      <c r="F566" s="109"/>
      <c r="G566" s="109"/>
      <c r="H566" s="109"/>
      <c r="I566" s="109"/>
    </row>
    <row r="567" spans="1:9">
      <c r="A567" s="109"/>
      <c r="B567" s="109"/>
      <c r="C567" s="109"/>
      <c r="D567" s="109"/>
      <c r="F567" s="109"/>
      <c r="G567" s="109"/>
      <c r="H567" s="109"/>
      <c r="I567" s="109"/>
    </row>
    <row r="568" spans="1:9">
      <c r="A568" s="109"/>
      <c r="B568" s="109"/>
      <c r="C568" s="109"/>
      <c r="D568" s="109"/>
      <c r="F568" s="109"/>
      <c r="G568" s="109"/>
      <c r="H568" s="109"/>
      <c r="I568" s="109"/>
    </row>
    <row r="569" spans="1:9">
      <c r="A569" s="109"/>
      <c r="B569" s="109"/>
      <c r="C569" s="109"/>
      <c r="D569" s="109"/>
      <c r="F569" s="109"/>
      <c r="G569" s="109"/>
      <c r="H569" s="109"/>
      <c r="I569" s="109"/>
    </row>
    <row r="570" spans="1:9">
      <c r="A570" s="109"/>
      <c r="B570" s="109"/>
      <c r="C570" s="109"/>
      <c r="D570" s="109"/>
      <c r="F570" s="109"/>
      <c r="G570" s="109"/>
      <c r="H570" s="109"/>
      <c r="I570" s="109"/>
    </row>
    <row r="571" spans="1:9">
      <c r="A571" s="109"/>
      <c r="B571" s="109"/>
      <c r="C571" s="109"/>
      <c r="D571" s="109"/>
      <c r="F571" s="109"/>
      <c r="G571" s="109"/>
      <c r="H571" s="109"/>
      <c r="I571" s="109"/>
    </row>
    <row r="572" spans="1:9">
      <c r="A572" s="109"/>
      <c r="B572" s="109"/>
      <c r="C572" s="109"/>
      <c r="D572" s="109"/>
      <c r="F572" s="109"/>
      <c r="G572" s="109"/>
      <c r="H572" s="109"/>
      <c r="I572" s="109"/>
    </row>
    <row r="573" spans="1:9">
      <c r="A573" s="109"/>
      <c r="B573" s="109"/>
      <c r="C573" s="109"/>
      <c r="D573" s="109"/>
      <c r="F573" s="109"/>
      <c r="G573" s="109"/>
      <c r="H573" s="109"/>
      <c r="I573" s="109"/>
    </row>
    <row r="574" spans="1:9">
      <c r="A574" s="109"/>
      <c r="B574" s="109"/>
      <c r="C574" s="109"/>
      <c r="D574" s="109"/>
      <c r="F574" s="109"/>
      <c r="G574" s="109"/>
      <c r="H574" s="109"/>
      <c r="I574" s="109"/>
    </row>
    <row r="575" spans="1:9">
      <c r="A575" s="109"/>
      <c r="B575" s="109"/>
      <c r="C575" s="109"/>
      <c r="D575" s="109"/>
      <c r="F575" s="109"/>
      <c r="G575" s="109"/>
      <c r="H575" s="109"/>
      <c r="I575" s="109"/>
    </row>
    <row r="576" spans="1:9">
      <c r="A576" s="109"/>
      <c r="B576" s="109"/>
      <c r="C576" s="109"/>
      <c r="D576" s="109"/>
      <c r="F576" s="109"/>
      <c r="G576" s="109"/>
      <c r="H576" s="109"/>
      <c r="I576" s="109"/>
    </row>
    <row r="577" spans="1:9">
      <c r="A577" s="109"/>
      <c r="B577" s="109"/>
      <c r="C577" s="109"/>
      <c r="D577" s="109"/>
      <c r="F577" s="109"/>
      <c r="G577" s="109"/>
      <c r="H577" s="109"/>
      <c r="I577" s="109"/>
    </row>
    <row r="578" spans="1:9">
      <c r="A578" s="109"/>
      <c r="B578" s="109"/>
      <c r="C578" s="109"/>
      <c r="D578" s="109"/>
      <c r="F578" s="109"/>
      <c r="G578" s="109"/>
      <c r="H578" s="109"/>
      <c r="I578" s="109"/>
    </row>
    <row r="579" spans="1:9">
      <c r="A579" s="109"/>
      <c r="B579" s="109"/>
      <c r="C579" s="109"/>
      <c r="D579" s="109"/>
      <c r="F579" s="109"/>
      <c r="G579" s="109"/>
      <c r="H579" s="109"/>
      <c r="I579" s="109"/>
    </row>
    <row r="580" spans="1:9">
      <c r="A580" s="109"/>
      <c r="B580" s="109"/>
      <c r="C580" s="109"/>
      <c r="D580" s="109"/>
      <c r="F580" s="109"/>
      <c r="G580" s="109"/>
      <c r="H580" s="109"/>
      <c r="I580" s="109"/>
    </row>
    <row r="581" spans="1:9">
      <c r="A581" s="109"/>
      <c r="B581" s="109"/>
      <c r="C581" s="109"/>
      <c r="D581" s="109"/>
      <c r="F581" s="109"/>
      <c r="G581" s="109"/>
      <c r="H581" s="109"/>
      <c r="I581" s="109"/>
    </row>
    <row r="582" spans="1:9">
      <c r="A582" s="109"/>
      <c r="B582" s="109"/>
      <c r="C582" s="109"/>
      <c r="D582" s="109"/>
      <c r="F582" s="109"/>
      <c r="G582" s="109"/>
      <c r="H582" s="109"/>
      <c r="I582" s="109"/>
    </row>
    <row r="583" spans="1:9">
      <c r="A583" s="109"/>
      <c r="B583" s="109"/>
      <c r="C583" s="109"/>
      <c r="D583" s="109"/>
      <c r="F583" s="109"/>
      <c r="G583" s="109"/>
      <c r="H583" s="109"/>
      <c r="I583" s="109"/>
    </row>
    <row r="584" spans="1:9">
      <c r="A584" s="109"/>
      <c r="B584" s="109"/>
      <c r="C584" s="109"/>
      <c r="D584" s="109"/>
      <c r="F584" s="109"/>
      <c r="G584" s="109"/>
      <c r="H584" s="109"/>
      <c r="I584" s="109"/>
    </row>
    <row r="585" spans="1:9">
      <c r="A585" s="109"/>
      <c r="B585" s="109"/>
      <c r="C585" s="109"/>
      <c r="D585" s="109"/>
      <c r="F585" s="109"/>
      <c r="G585" s="109"/>
      <c r="H585" s="109"/>
      <c r="I585" s="109"/>
    </row>
    <row r="586" spans="1:9">
      <c r="A586" s="109"/>
      <c r="B586" s="109"/>
      <c r="C586" s="109"/>
      <c r="D586" s="109"/>
      <c r="F586" s="109"/>
      <c r="G586" s="109"/>
      <c r="H586" s="109"/>
      <c r="I586" s="109"/>
    </row>
    <row r="587" spans="1:9">
      <c r="A587" s="109"/>
      <c r="B587" s="109"/>
      <c r="C587" s="109"/>
      <c r="D587" s="109"/>
      <c r="F587" s="109"/>
      <c r="G587" s="109"/>
      <c r="H587" s="109"/>
      <c r="I587" s="109"/>
    </row>
    <row r="588" spans="1:9">
      <c r="A588" s="109"/>
      <c r="B588" s="109"/>
      <c r="C588" s="109"/>
      <c r="D588" s="109"/>
      <c r="F588" s="109"/>
      <c r="G588" s="109"/>
      <c r="H588" s="109"/>
      <c r="I588" s="109"/>
    </row>
    <row r="589" spans="1:9">
      <c r="A589" s="109"/>
      <c r="B589" s="109"/>
      <c r="C589" s="109"/>
      <c r="D589" s="109"/>
      <c r="F589" s="109"/>
      <c r="G589" s="109"/>
      <c r="H589" s="109"/>
      <c r="I589" s="109"/>
    </row>
    <row r="590" spans="1:9">
      <c r="A590" s="109"/>
      <c r="B590" s="109"/>
      <c r="C590" s="109"/>
      <c r="D590" s="109"/>
      <c r="F590" s="109"/>
      <c r="G590" s="109"/>
      <c r="H590" s="109"/>
      <c r="I590" s="109"/>
    </row>
    <row r="591" spans="1:9">
      <c r="A591" s="109"/>
      <c r="B591" s="109"/>
      <c r="C591" s="109"/>
      <c r="D591" s="109"/>
      <c r="F591" s="109"/>
      <c r="G591" s="109"/>
      <c r="H591" s="109"/>
      <c r="I591" s="109"/>
    </row>
    <row r="592" spans="1:9">
      <c r="A592" s="109"/>
      <c r="B592" s="109"/>
      <c r="C592" s="109"/>
      <c r="D592" s="109"/>
      <c r="F592" s="109"/>
      <c r="G592" s="109"/>
      <c r="H592" s="109"/>
      <c r="I592" s="109"/>
    </row>
    <row r="593" spans="1:9">
      <c r="A593" s="109"/>
      <c r="B593" s="109"/>
      <c r="C593" s="109"/>
      <c r="D593" s="109"/>
      <c r="F593" s="109"/>
      <c r="G593" s="109"/>
      <c r="H593" s="109"/>
      <c r="I593" s="109"/>
    </row>
    <row r="594" spans="1:9">
      <c r="A594" s="109"/>
      <c r="B594" s="109"/>
      <c r="C594" s="109"/>
      <c r="D594" s="109"/>
      <c r="F594" s="109"/>
      <c r="G594" s="109"/>
      <c r="H594" s="109"/>
      <c r="I594" s="109"/>
    </row>
    <row r="595" spans="1:9">
      <c r="A595" s="109"/>
      <c r="B595" s="109"/>
      <c r="C595" s="109"/>
      <c r="D595" s="109"/>
      <c r="F595" s="109"/>
      <c r="G595" s="109"/>
      <c r="H595" s="109"/>
      <c r="I595" s="109"/>
    </row>
    <row r="596" spans="1:9">
      <c r="A596" s="109"/>
      <c r="B596" s="109"/>
      <c r="C596" s="109"/>
      <c r="D596" s="109"/>
      <c r="F596" s="109"/>
      <c r="G596" s="109"/>
      <c r="H596" s="109"/>
      <c r="I596" s="109"/>
    </row>
    <row r="597" spans="1:9">
      <c r="A597" s="109"/>
      <c r="B597" s="109"/>
      <c r="C597" s="109"/>
      <c r="D597" s="109"/>
      <c r="F597" s="109"/>
      <c r="G597" s="109"/>
      <c r="H597" s="109"/>
      <c r="I597" s="109"/>
    </row>
    <row r="598" spans="1:9">
      <c r="A598" s="109"/>
      <c r="B598" s="109"/>
      <c r="C598" s="109"/>
      <c r="D598" s="109"/>
      <c r="F598" s="109"/>
      <c r="G598" s="109"/>
      <c r="H598" s="109"/>
      <c r="I598" s="109"/>
    </row>
    <row r="599" spans="1:9">
      <c r="A599" s="109"/>
      <c r="B599" s="109"/>
      <c r="C599" s="109"/>
      <c r="D599" s="109"/>
      <c r="F599" s="109"/>
      <c r="G599" s="109"/>
      <c r="H599" s="109"/>
      <c r="I599" s="109"/>
    </row>
    <row r="600" spans="1:9">
      <c r="A600" s="109"/>
      <c r="B600" s="109"/>
      <c r="C600" s="109"/>
      <c r="D600" s="109"/>
      <c r="F600" s="109"/>
      <c r="G600" s="109"/>
      <c r="H600" s="109"/>
      <c r="I600" s="109"/>
    </row>
    <row r="601" spans="1:9">
      <c r="A601" s="109"/>
      <c r="B601" s="109"/>
      <c r="C601" s="109"/>
      <c r="D601" s="109"/>
      <c r="F601" s="109"/>
      <c r="G601" s="109"/>
      <c r="H601" s="109"/>
      <c r="I601" s="109"/>
    </row>
    <row r="602" spans="1:9">
      <c r="A602" s="109"/>
      <c r="B602" s="109"/>
      <c r="C602" s="109"/>
      <c r="D602" s="109"/>
      <c r="F602" s="109"/>
      <c r="G602" s="109"/>
      <c r="H602" s="109"/>
      <c r="I602" s="109"/>
    </row>
    <row r="603" spans="1:9">
      <c r="A603" s="109"/>
      <c r="B603" s="109"/>
      <c r="C603" s="109"/>
      <c r="D603" s="109"/>
      <c r="F603" s="109"/>
      <c r="G603" s="109"/>
      <c r="H603" s="109"/>
      <c r="I603" s="109"/>
    </row>
    <row r="604" spans="1:9">
      <c r="A604" s="109"/>
      <c r="B604" s="109"/>
      <c r="C604" s="109"/>
      <c r="D604" s="109"/>
      <c r="F604" s="109"/>
      <c r="G604" s="109"/>
      <c r="H604" s="109"/>
      <c r="I604" s="109"/>
    </row>
    <row r="605" spans="1:9">
      <c r="A605" s="109"/>
      <c r="B605" s="109"/>
      <c r="C605" s="109"/>
      <c r="D605" s="109"/>
      <c r="F605" s="109"/>
      <c r="G605" s="109"/>
      <c r="H605" s="109"/>
      <c r="I605" s="109"/>
    </row>
    <row r="606" spans="1:9">
      <c r="A606" s="109"/>
      <c r="B606" s="109"/>
      <c r="C606" s="109"/>
      <c r="D606" s="109"/>
      <c r="F606" s="109"/>
      <c r="G606" s="109"/>
      <c r="H606" s="109"/>
      <c r="I606" s="109"/>
    </row>
    <row r="607" spans="1:9">
      <c r="A607" s="109"/>
      <c r="B607" s="109"/>
      <c r="C607" s="109"/>
      <c r="D607" s="109"/>
      <c r="F607" s="109"/>
      <c r="G607" s="109"/>
      <c r="H607" s="109"/>
      <c r="I607" s="109"/>
    </row>
    <row r="608" spans="1:9">
      <c r="A608" s="109"/>
      <c r="B608" s="109"/>
      <c r="C608" s="109"/>
      <c r="D608" s="109"/>
      <c r="F608" s="109"/>
      <c r="G608" s="109"/>
      <c r="H608" s="109"/>
      <c r="I608" s="109"/>
    </row>
    <row r="609" spans="1:9">
      <c r="A609" s="109"/>
      <c r="B609" s="109"/>
      <c r="C609" s="109"/>
      <c r="D609" s="109"/>
      <c r="F609" s="109"/>
      <c r="G609" s="109"/>
      <c r="H609" s="109"/>
      <c r="I609" s="109"/>
    </row>
    <row r="610" spans="1:9">
      <c r="A610" s="109"/>
      <c r="B610" s="109"/>
      <c r="C610" s="109"/>
      <c r="D610" s="109"/>
      <c r="F610" s="109"/>
      <c r="G610" s="109"/>
      <c r="H610" s="109"/>
      <c r="I610" s="109"/>
    </row>
    <row r="611" spans="1:9">
      <c r="A611" s="109"/>
      <c r="B611" s="109"/>
      <c r="C611" s="109"/>
      <c r="D611" s="109"/>
      <c r="F611" s="109"/>
      <c r="G611" s="109"/>
      <c r="H611" s="109"/>
      <c r="I611" s="109"/>
    </row>
    <row r="612" spans="1:9">
      <c r="A612" s="109"/>
      <c r="B612" s="109"/>
      <c r="C612" s="109"/>
      <c r="D612" s="109"/>
      <c r="F612" s="109"/>
      <c r="G612" s="109"/>
      <c r="H612" s="109"/>
      <c r="I612" s="109"/>
    </row>
    <row r="613" spans="1:9">
      <c r="A613" s="109"/>
      <c r="B613" s="109"/>
      <c r="C613" s="109"/>
      <c r="D613" s="109"/>
      <c r="F613" s="109"/>
      <c r="G613" s="109"/>
      <c r="H613" s="109"/>
      <c r="I613" s="109"/>
    </row>
    <row r="614" spans="1:9">
      <c r="A614" s="109"/>
      <c r="B614" s="109"/>
      <c r="C614" s="109"/>
      <c r="D614" s="109"/>
      <c r="F614" s="109"/>
      <c r="G614" s="109"/>
      <c r="H614" s="109"/>
      <c r="I614" s="109"/>
    </row>
    <row r="615" spans="1:9">
      <c r="A615" s="109"/>
      <c r="B615" s="109"/>
      <c r="C615" s="109"/>
      <c r="D615" s="109"/>
      <c r="F615" s="109"/>
      <c r="G615" s="109"/>
      <c r="H615" s="109"/>
      <c r="I615" s="109"/>
    </row>
    <row r="616" spans="1:9">
      <c r="A616" s="109"/>
      <c r="B616" s="109"/>
      <c r="C616" s="109"/>
      <c r="D616" s="109"/>
      <c r="F616" s="109"/>
      <c r="G616" s="109"/>
      <c r="H616" s="109"/>
      <c r="I616" s="109"/>
    </row>
    <row r="617" spans="1:9">
      <c r="A617" s="109"/>
      <c r="B617" s="109"/>
      <c r="C617" s="109"/>
      <c r="D617" s="109"/>
      <c r="F617" s="109"/>
      <c r="G617" s="109"/>
      <c r="H617" s="109"/>
      <c r="I617" s="109"/>
    </row>
    <row r="618" spans="1:9">
      <c r="A618" s="109"/>
      <c r="B618" s="109"/>
      <c r="C618" s="109"/>
      <c r="D618" s="109"/>
      <c r="F618" s="109"/>
      <c r="G618" s="109"/>
      <c r="H618" s="109"/>
      <c r="I618" s="109"/>
    </row>
    <row r="619" spans="1:9">
      <c r="A619" s="109"/>
      <c r="B619" s="109"/>
      <c r="C619" s="109"/>
      <c r="D619" s="109"/>
      <c r="F619" s="109"/>
      <c r="G619" s="109"/>
      <c r="H619" s="109"/>
      <c r="I619" s="109"/>
    </row>
    <row r="620" spans="1:9">
      <c r="A620" s="109"/>
      <c r="B620" s="109"/>
      <c r="C620" s="109"/>
      <c r="D620" s="109"/>
      <c r="F620" s="109"/>
      <c r="G620" s="109"/>
      <c r="H620" s="109"/>
      <c r="I620" s="109"/>
    </row>
    <row r="621" spans="1:9">
      <c r="A621" s="109"/>
      <c r="B621" s="109"/>
      <c r="C621" s="109"/>
      <c r="D621" s="109"/>
      <c r="F621" s="109"/>
      <c r="G621" s="109"/>
      <c r="H621" s="109"/>
      <c r="I621" s="109"/>
    </row>
    <row r="622" spans="1:9">
      <c r="A622" s="109"/>
      <c r="B622" s="109"/>
      <c r="C622" s="109"/>
      <c r="D622" s="109"/>
      <c r="F622" s="109"/>
      <c r="G622" s="109"/>
      <c r="H622" s="109"/>
      <c r="I622" s="109"/>
    </row>
    <row r="623" spans="1:9">
      <c r="A623" s="109"/>
      <c r="B623" s="109"/>
      <c r="C623" s="109"/>
      <c r="D623" s="109"/>
      <c r="F623" s="109"/>
      <c r="G623" s="109"/>
      <c r="H623" s="109"/>
      <c r="I623" s="109"/>
    </row>
    <row r="624" spans="1:9">
      <c r="A624" s="109"/>
      <c r="B624" s="109"/>
      <c r="C624" s="109"/>
      <c r="D624" s="109"/>
      <c r="F624" s="109"/>
      <c r="G624" s="109"/>
      <c r="H624" s="109"/>
      <c r="I624" s="109"/>
    </row>
    <row r="625" spans="1:9">
      <c r="A625" s="109"/>
      <c r="B625" s="109"/>
      <c r="C625" s="109"/>
      <c r="D625" s="109"/>
      <c r="F625" s="109"/>
      <c r="G625" s="109"/>
      <c r="H625" s="109"/>
      <c r="I625" s="109"/>
    </row>
    <row r="626" spans="1:9">
      <c r="A626" s="109"/>
      <c r="B626" s="109"/>
      <c r="C626" s="109"/>
      <c r="D626" s="109"/>
      <c r="F626" s="109"/>
      <c r="G626" s="109"/>
      <c r="H626" s="109"/>
      <c r="I626" s="109"/>
    </row>
    <row r="627" spans="1:9">
      <c r="A627" s="109"/>
      <c r="B627" s="109"/>
      <c r="C627" s="109"/>
      <c r="D627" s="109"/>
      <c r="F627" s="109"/>
      <c r="G627" s="109"/>
      <c r="H627" s="109"/>
      <c r="I627" s="109"/>
    </row>
    <row r="628" spans="1:9">
      <c r="A628" s="109"/>
      <c r="B628" s="109"/>
      <c r="C628" s="109"/>
      <c r="D628" s="109"/>
      <c r="F628" s="109"/>
      <c r="G628" s="109"/>
      <c r="H628" s="109"/>
      <c r="I628" s="109"/>
    </row>
    <row r="629" spans="1:9">
      <c r="A629" s="109"/>
      <c r="B629" s="109"/>
      <c r="C629" s="109"/>
      <c r="D629" s="109"/>
      <c r="F629" s="109"/>
      <c r="G629" s="109"/>
      <c r="H629" s="109"/>
      <c r="I629" s="109"/>
    </row>
    <row r="630" spans="1:9">
      <c r="A630" s="109"/>
      <c r="B630" s="109"/>
      <c r="C630" s="109"/>
      <c r="D630" s="109"/>
      <c r="F630" s="109"/>
      <c r="G630" s="109"/>
      <c r="H630" s="109"/>
      <c r="I630" s="109"/>
    </row>
    <row r="631" spans="1:9">
      <c r="A631" s="109"/>
      <c r="B631" s="109"/>
      <c r="C631" s="109"/>
      <c r="D631" s="109"/>
      <c r="F631" s="109"/>
      <c r="G631" s="109"/>
      <c r="H631" s="109"/>
      <c r="I631" s="109"/>
    </row>
    <row r="632" spans="1:9">
      <c r="A632" s="109"/>
      <c r="B632" s="109"/>
      <c r="C632" s="109"/>
      <c r="D632" s="109"/>
      <c r="F632" s="109"/>
      <c r="G632" s="109"/>
      <c r="H632" s="109"/>
      <c r="I632" s="109"/>
    </row>
    <row r="633" spans="1:9">
      <c r="A633" s="109"/>
      <c r="B633" s="109"/>
      <c r="C633" s="109"/>
      <c r="D633" s="109"/>
      <c r="F633" s="109"/>
      <c r="G633" s="109"/>
      <c r="H633" s="109"/>
      <c r="I633" s="109"/>
    </row>
    <row r="634" spans="1:9">
      <c r="A634" s="109"/>
      <c r="B634" s="109"/>
      <c r="C634" s="109"/>
      <c r="D634" s="109"/>
      <c r="F634" s="109"/>
      <c r="G634" s="109"/>
      <c r="H634" s="109"/>
      <c r="I634" s="109"/>
    </row>
    <row r="635" spans="1:9">
      <c r="A635" s="109"/>
      <c r="B635" s="109"/>
      <c r="C635" s="109"/>
      <c r="D635" s="109"/>
      <c r="F635" s="109"/>
      <c r="G635" s="109"/>
      <c r="H635" s="109"/>
      <c r="I635" s="109"/>
    </row>
    <row r="636" spans="1:9">
      <c r="A636" s="109"/>
      <c r="B636" s="109"/>
      <c r="C636" s="109"/>
      <c r="D636" s="109"/>
      <c r="F636" s="109"/>
      <c r="G636" s="109"/>
      <c r="H636" s="109"/>
      <c r="I636" s="109"/>
    </row>
    <row r="637" spans="1:9">
      <c r="A637" s="109"/>
      <c r="B637" s="109"/>
      <c r="C637" s="109"/>
      <c r="D637" s="109"/>
      <c r="F637" s="109"/>
      <c r="G637" s="109"/>
      <c r="H637" s="109"/>
      <c r="I637" s="109"/>
    </row>
    <row r="638" spans="1:9">
      <c r="A638" s="109"/>
      <c r="B638" s="109"/>
      <c r="C638" s="109"/>
      <c r="D638" s="109"/>
      <c r="F638" s="109"/>
      <c r="G638" s="109"/>
      <c r="H638" s="109"/>
      <c r="I638" s="109"/>
    </row>
    <row r="639" spans="1:9">
      <c r="A639" s="109"/>
      <c r="B639" s="109"/>
      <c r="C639" s="109"/>
      <c r="D639" s="109"/>
      <c r="F639" s="109"/>
      <c r="G639" s="109"/>
      <c r="H639" s="109"/>
      <c r="I639" s="109"/>
    </row>
    <row r="640" spans="1:9">
      <c r="A640" s="109"/>
      <c r="B640" s="109"/>
      <c r="C640" s="109"/>
      <c r="D640" s="109"/>
      <c r="F640" s="109"/>
      <c r="G640" s="109"/>
      <c r="H640" s="109"/>
      <c r="I640" s="109"/>
    </row>
    <row r="641" spans="1:9">
      <c r="A641" s="109"/>
      <c r="B641" s="109"/>
      <c r="C641" s="109"/>
      <c r="D641" s="109"/>
      <c r="F641" s="109"/>
      <c r="G641" s="109"/>
      <c r="H641" s="109"/>
      <c r="I641" s="109"/>
    </row>
    <row r="642" spans="1:9">
      <c r="A642" s="109"/>
      <c r="B642" s="109"/>
      <c r="C642" s="109"/>
      <c r="D642" s="109"/>
      <c r="F642" s="109"/>
      <c r="G642" s="109"/>
      <c r="H642" s="109"/>
      <c r="I642" s="109"/>
    </row>
    <row r="643" spans="1:9">
      <c r="A643" s="109"/>
      <c r="B643" s="109"/>
      <c r="C643" s="109"/>
      <c r="D643" s="109"/>
      <c r="F643" s="109"/>
      <c r="G643" s="109"/>
      <c r="H643" s="109"/>
      <c r="I643" s="109"/>
    </row>
    <row r="644" spans="1:9">
      <c r="A644" s="109"/>
      <c r="B644" s="109"/>
      <c r="C644" s="109"/>
      <c r="D644" s="109"/>
      <c r="F644" s="109"/>
      <c r="G644" s="109"/>
      <c r="H644" s="109"/>
      <c r="I644" s="109"/>
    </row>
    <row r="645" spans="1:9">
      <c r="A645" s="109"/>
      <c r="B645" s="109"/>
      <c r="C645" s="109"/>
      <c r="D645" s="109"/>
      <c r="F645" s="109"/>
      <c r="G645" s="109"/>
      <c r="H645" s="109"/>
      <c r="I645" s="109"/>
    </row>
    <row r="646" spans="1:9">
      <c r="A646" s="109"/>
      <c r="B646" s="109"/>
      <c r="C646" s="109"/>
      <c r="D646" s="109"/>
      <c r="F646" s="109"/>
      <c r="G646" s="109"/>
      <c r="H646" s="109"/>
      <c r="I646" s="109"/>
    </row>
    <row r="647" spans="1:9">
      <c r="A647" s="109"/>
      <c r="B647" s="109"/>
      <c r="C647" s="109"/>
      <c r="D647" s="109"/>
      <c r="F647" s="109"/>
      <c r="G647" s="109"/>
      <c r="H647" s="109"/>
      <c r="I647" s="109"/>
    </row>
    <row r="648" spans="1:9">
      <c r="A648" s="109"/>
      <c r="B648" s="109"/>
      <c r="C648" s="109"/>
      <c r="D648" s="109"/>
      <c r="F648" s="109"/>
      <c r="G648" s="109"/>
      <c r="H648" s="109"/>
      <c r="I648" s="109"/>
    </row>
    <row r="649" spans="1:9">
      <c r="A649" s="109"/>
      <c r="B649" s="109"/>
      <c r="C649" s="109"/>
      <c r="D649" s="109"/>
      <c r="F649" s="109"/>
      <c r="G649" s="109"/>
      <c r="H649" s="109"/>
      <c r="I649" s="109"/>
    </row>
    <row r="650" spans="1:9">
      <c r="A650" s="109"/>
      <c r="B650" s="109"/>
      <c r="C650" s="109"/>
      <c r="D650" s="109"/>
      <c r="F650" s="109"/>
      <c r="G650" s="109"/>
      <c r="H650" s="109"/>
      <c r="I650" s="109"/>
    </row>
    <row r="651" spans="1:9">
      <c r="A651" s="109"/>
      <c r="B651" s="109"/>
      <c r="C651" s="109"/>
      <c r="D651" s="109"/>
      <c r="F651" s="109"/>
      <c r="G651" s="109"/>
      <c r="H651" s="109"/>
      <c r="I651" s="109"/>
    </row>
    <row r="652" spans="1:9">
      <c r="A652" s="109"/>
      <c r="B652" s="109"/>
      <c r="C652" s="109"/>
      <c r="D652" s="109"/>
      <c r="F652" s="109"/>
      <c r="G652" s="109"/>
      <c r="H652" s="109"/>
      <c r="I652" s="109"/>
    </row>
    <row r="653" spans="1:9">
      <c r="A653" s="109"/>
      <c r="B653" s="109"/>
      <c r="C653" s="109"/>
      <c r="D653" s="109"/>
      <c r="F653" s="109"/>
      <c r="G653" s="109"/>
      <c r="H653" s="109"/>
      <c r="I653" s="109"/>
    </row>
    <row r="654" spans="1:9">
      <c r="A654" s="109"/>
      <c r="B654" s="109"/>
      <c r="C654" s="109"/>
      <c r="D654" s="109"/>
      <c r="F654" s="109"/>
      <c r="G654" s="109"/>
      <c r="H654" s="109"/>
      <c r="I654" s="109"/>
    </row>
    <row r="655" spans="1:9">
      <c r="A655" s="109"/>
      <c r="B655" s="109"/>
      <c r="C655" s="109"/>
      <c r="D655" s="109"/>
      <c r="F655" s="109"/>
      <c r="G655" s="109"/>
      <c r="H655" s="109"/>
      <c r="I655" s="109"/>
    </row>
    <row r="656" spans="1:9">
      <c r="A656" s="109"/>
      <c r="B656" s="109"/>
      <c r="C656" s="109"/>
      <c r="D656" s="109"/>
      <c r="F656" s="109"/>
      <c r="G656" s="109"/>
      <c r="H656" s="109"/>
      <c r="I656" s="109"/>
    </row>
    <row r="657" spans="1:9">
      <c r="A657" s="109"/>
      <c r="B657" s="109"/>
      <c r="C657" s="109"/>
      <c r="D657" s="109"/>
      <c r="F657" s="109"/>
      <c r="G657" s="109"/>
      <c r="H657" s="109"/>
      <c r="I657" s="109"/>
    </row>
    <row r="658" spans="1:9">
      <c r="A658" s="109"/>
      <c r="B658" s="109"/>
      <c r="C658" s="109"/>
      <c r="D658" s="109"/>
      <c r="F658" s="109"/>
      <c r="G658" s="109"/>
      <c r="H658" s="109"/>
      <c r="I658" s="109"/>
    </row>
    <row r="659" spans="1:9">
      <c r="A659" s="109"/>
      <c r="B659" s="109"/>
      <c r="C659" s="109"/>
      <c r="D659" s="109"/>
      <c r="F659" s="109"/>
      <c r="G659" s="109"/>
      <c r="H659" s="109"/>
      <c r="I659" s="109"/>
    </row>
    <row r="660" spans="1:9">
      <c r="A660" s="109"/>
      <c r="B660" s="109"/>
      <c r="C660" s="109"/>
      <c r="D660" s="109"/>
      <c r="F660" s="109"/>
      <c r="G660" s="109"/>
      <c r="H660" s="109"/>
      <c r="I660" s="109"/>
    </row>
    <row r="661" spans="1:9">
      <c r="A661" s="109"/>
      <c r="B661" s="109"/>
      <c r="C661" s="109"/>
      <c r="D661" s="109"/>
      <c r="F661" s="109"/>
      <c r="G661" s="109"/>
      <c r="H661" s="109"/>
      <c r="I661" s="109"/>
    </row>
    <row r="662" spans="1:9">
      <c r="A662" s="109"/>
      <c r="B662" s="109"/>
      <c r="C662" s="109"/>
      <c r="D662" s="109"/>
      <c r="F662" s="109"/>
      <c r="G662" s="109"/>
      <c r="H662" s="109"/>
      <c r="I662" s="109"/>
    </row>
    <row r="663" spans="1:9">
      <c r="A663" s="109"/>
      <c r="B663" s="109"/>
      <c r="C663" s="109"/>
      <c r="D663" s="109"/>
      <c r="F663" s="109"/>
      <c r="G663" s="109"/>
      <c r="H663" s="109"/>
      <c r="I663" s="109"/>
    </row>
    <row r="664" spans="1:9">
      <c r="A664" s="109"/>
      <c r="B664" s="109"/>
      <c r="C664" s="109"/>
      <c r="D664" s="109"/>
      <c r="F664" s="109"/>
      <c r="G664" s="109"/>
      <c r="H664" s="109"/>
      <c r="I664" s="109"/>
    </row>
    <row r="665" spans="1:9">
      <c r="A665" s="109"/>
      <c r="B665" s="109"/>
      <c r="C665" s="109"/>
      <c r="D665" s="109"/>
      <c r="F665" s="109"/>
      <c r="G665" s="109"/>
      <c r="H665" s="109"/>
      <c r="I665" s="109"/>
    </row>
    <row r="666" spans="1:9">
      <c r="A666" s="109"/>
      <c r="B666" s="109"/>
      <c r="C666" s="109"/>
      <c r="D666" s="109"/>
      <c r="F666" s="109"/>
      <c r="G666" s="109"/>
      <c r="H666" s="109"/>
      <c r="I666" s="109"/>
    </row>
    <row r="667" spans="1:9">
      <c r="A667" s="109"/>
      <c r="B667" s="109"/>
      <c r="C667" s="109"/>
      <c r="D667" s="109"/>
      <c r="F667" s="109"/>
      <c r="G667" s="109"/>
      <c r="H667" s="109"/>
      <c r="I667" s="109"/>
    </row>
    <row r="668" spans="1:9">
      <c r="A668" s="109"/>
      <c r="B668" s="109"/>
      <c r="C668" s="109"/>
      <c r="D668" s="109"/>
      <c r="F668" s="109"/>
      <c r="G668" s="109"/>
      <c r="H668" s="109"/>
      <c r="I668" s="109"/>
    </row>
    <row r="669" spans="1:9">
      <c r="A669" s="109"/>
      <c r="B669" s="109"/>
      <c r="C669" s="109"/>
      <c r="D669" s="109"/>
      <c r="F669" s="109"/>
      <c r="G669" s="109"/>
      <c r="H669" s="109"/>
      <c r="I669" s="109"/>
    </row>
    <row r="670" spans="1:9">
      <c r="A670" s="109"/>
      <c r="B670" s="109"/>
      <c r="C670" s="109"/>
      <c r="D670" s="109"/>
      <c r="F670" s="109"/>
      <c r="G670" s="109"/>
      <c r="H670" s="109"/>
      <c r="I670" s="109"/>
    </row>
    <row r="671" spans="1:9">
      <c r="A671" s="109"/>
      <c r="B671" s="109"/>
      <c r="C671" s="109"/>
      <c r="D671" s="109"/>
      <c r="F671" s="109"/>
      <c r="G671" s="109"/>
      <c r="H671" s="109"/>
      <c r="I671" s="109"/>
    </row>
    <row r="672" spans="1:9">
      <c r="A672" s="109"/>
      <c r="B672" s="109"/>
      <c r="C672" s="109"/>
      <c r="D672" s="109"/>
      <c r="F672" s="109"/>
      <c r="G672" s="109"/>
      <c r="H672" s="109"/>
      <c r="I672" s="109"/>
    </row>
    <row r="673" spans="1:9">
      <c r="A673" s="109"/>
      <c r="B673" s="109"/>
      <c r="C673" s="109"/>
      <c r="D673" s="109"/>
      <c r="F673" s="109"/>
      <c r="G673" s="109"/>
      <c r="H673" s="109"/>
      <c r="I673" s="109"/>
    </row>
    <row r="674" spans="1:9">
      <c r="A674" s="109"/>
      <c r="B674" s="109"/>
      <c r="C674" s="109"/>
      <c r="D674" s="109"/>
      <c r="F674" s="109"/>
      <c r="G674" s="109"/>
      <c r="H674" s="109"/>
      <c r="I674" s="109"/>
    </row>
    <row r="675" spans="1:9">
      <c r="A675" s="109"/>
      <c r="B675" s="109"/>
      <c r="C675" s="109"/>
      <c r="D675" s="109"/>
      <c r="F675" s="109"/>
      <c r="G675" s="109"/>
      <c r="H675" s="109"/>
      <c r="I675" s="109"/>
    </row>
    <row r="676" spans="1:9">
      <c r="A676" s="109"/>
      <c r="B676" s="109"/>
      <c r="C676" s="109"/>
      <c r="D676" s="109"/>
      <c r="F676" s="109"/>
      <c r="G676" s="109"/>
      <c r="H676" s="109"/>
      <c r="I676" s="109"/>
    </row>
    <row r="677" spans="1:9">
      <c r="A677" s="109"/>
      <c r="B677" s="109"/>
      <c r="C677" s="109"/>
      <c r="D677" s="109"/>
      <c r="F677" s="109"/>
      <c r="G677" s="109"/>
      <c r="H677" s="109"/>
      <c r="I677" s="109"/>
    </row>
    <row r="678" spans="1:9">
      <c r="A678" s="109"/>
      <c r="B678" s="109"/>
      <c r="C678" s="109"/>
      <c r="D678" s="109"/>
      <c r="F678" s="109"/>
      <c r="G678" s="109"/>
      <c r="H678" s="109"/>
      <c r="I678" s="109"/>
    </row>
    <row r="679" spans="1:9">
      <c r="A679" s="109"/>
      <c r="B679" s="109"/>
      <c r="C679" s="109"/>
      <c r="D679" s="109"/>
      <c r="F679" s="109"/>
      <c r="G679" s="109"/>
      <c r="H679" s="109"/>
      <c r="I679" s="109"/>
    </row>
    <row r="680" spans="1:9">
      <c r="A680" s="109"/>
      <c r="B680" s="109"/>
      <c r="C680" s="109"/>
      <c r="D680" s="109"/>
      <c r="F680" s="109"/>
      <c r="G680" s="109"/>
      <c r="H680" s="109"/>
      <c r="I680" s="109"/>
    </row>
    <row r="681" spans="1:9">
      <c r="A681" s="109"/>
      <c r="B681" s="109"/>
      <c r="C681" s="109"/>
      <c r="D681" s="109"/>
      <c r="F681" s="109"/>
      <c r="G681" s="109"/>
      <c r="H681" s="109"/>
      <c r="I681" s="109"/>
    </row>
    <row r="682" spans="1:9">
      <c r="A682" s="109"/>
      <c r="B682" s="109"/>
      <c r="C682" s="109"/>
      <c r="D682" s="109"/>
      <c r="F682" s="109"/>
      <c r="G682" s="109"/>
      <c r="H682" s="109"/>
      <c r="I682" s="109"/>
    </row>
    <row r="683" spans="1:9">
      <c r="A683" s="109"/>
      <c r="B683" s="109"/>
      <c r="C683" s="109"/>
      <c r="D683" s="109"/>
      <c r="F683" s="109"/>
      <c r="G683" s="109"/>
      <c r="H683" s="109"/>
      <c r="I683" s="109"/>
    </row>
    <row r="684" spans="1:9">
      <c r="A684" s="109"/>
      <c r="B684" s="109"/>
      <c r="C684" s="109"/>
      <c r="D684" s="109"/>
      <c r="F684" s="109"/>
      <c r="G684" s="109"/>
      <c r="H684" s="109"/>
      <c r="I684" s="109"/>
    </row>
    <row r="685" spans="1:9">
      <c r="A685" s="109"/>
      <c r="B685" s="109"/>
      <c r="C685" s="109"/>
      <c r="D685" s="109"/>
      <c r="F685" s="109"/>
      <c r="G685" s="109"/>
      <c r="H685" s="109"/>
      <c r="I685" s="109"/>
    </row>
    <row r="686" spans="1:9">
      <c r="A686" s="109"/>
      <c r="B686" s="109"/>
      <c r="C686" s="109"/>
      <c r="D686" s="109"/>
      <c r="F686" s="109"/>
      <c r="G686" s="109"/>
      <c r="H686" s="109"/>
      <c r="I686" s="109"/>
    </row>
    <row r="687" spans="1:9">
      <c r="A687" s="109"/>
      <c r="B687" s="109"/>
      <c r="C687" s="109"/>
      <c r="D687" s="109"/>
      <c r="F687" s="109"/>
      <c r="G687" s="109"/>
      <c r="H687" s="109"/>
      <c r="I687" s="109"/>
    </row>
    <row r="688" spans="1:9">
      <c r="A688" s="109"/>
      <c r="B688" s="109"/>
      <c r="C688" s="109"/>
      <c r="D688" s="109"/>
      <c r="F688" s="109"/>
      <c r="G688" s="109"/>
      <c r="H688" s="109"/>
      <c r="I688" s="109"/>
    </row>
    <row r="689" spans="1:9">
      <c r="A689" s="109"/>
      <c r="B689" s="109"/>
      <c r="C689" s="109"/>
      <c r="D689" s="109"/>
      <c r="F689" s="109"/>
      <c r="G689" s="109"/>
      <c r="H689" s="109"/>
      <c r="I689" s="109"/>
    </row>
    <row r="690" spans="1:9">
      <c r="A690" s="109"/>
      <c r="B690" s="109"/>
      <c r="C690" s="109"/>
      <c r="D690" s="109"/>
      <c r="F690" s="109"/>
      <c r="G690" s="109"/>
      <c r="H690" s="109"/>
      <c r="I690" s="109"/>
    </row>
    <row r="691" spans="1:9">
      <c r="A691" s="109"/>
      <c r="B691" s="109"/>
      <c r="C691" s="109"/>
      <c r="D691" s="109"/>
      <c r="F691" s="109"/>
      <c r="G691" s="109"/>
      <c r="H691" s="109"/>
      <c r="I691" s="109"/>
    </row>
    <row r="692" spans="1:9">
      <c r="A692" s="109"/>
      <c r="B692" s="109"/>
      <c r="C692" s="109"/>
      <c r="D692" s="109"/>
      <c r="F692" s="109"/>
      <c r="G692" s="109"/>
      <c r="H692" s="109"/>
      <c r="I692" s="109"/>
    </row>
    <row r="693" spans="1:9">
      <c r="A693" s="109"/>
      <c r="B693" s="109"/>
      <c r="C693" s="109"/>
      <c r="D693" s="109"/>
      <c r="F693" s="109"/>
      <c r="G693" s="109"/>
      <c r="H693" s="109"/>
      <c r="I693" s="109"/>
    </row>
    <row r="694" spans="1:9">
      <c r="A694" s="109"/>
      <c r="B694" s="109"/>
      <c r="C694" s="109"/>
      <c r="D694" s="109"/>
      <c r="F694" s="109"/>
      <c r="G694" s="109"/>
      <c r="H694" s="109"/>
      <c r="I694" s="109"/>
    </row>
    <row r="695" spans="1:9">
      <c r="A695" s="109"/>
      <c r="B695" s="109"/>
      <c r="C695" s="109"/>
      <c r="D695" s="109"/>
      <c r="F695" s="109"/>
      <c r="G695" s="109"/>
      <c r="H695" s="109"/>
      <c r="I695" s="109"/>
    </row>
    <row r="696" spans="1:9">
      <c r="A696" s="109"/>
      <c r="B696" s="109"/>
      <c r="C696" s="109"/>
      <c r="D696" s="109"/>
      <c r="F696" s="109"/>
      <c r="G696" s="109"/>
      <c r="H696" s="109"/>
      <c r="I696" s="109"/>
    </row>
    <row r="697" spans="1:9">
      <c r="A697" s="109"/>
      <c r="B697" s="109"/>
      <c r="C697" s="109"/>
      <c r="D697" s="109"/>
      <c r="F697" s="109"/>
      <c r="G697" s="109"/>
      <c r="H697" s="109"/>
      <c r="I697" s="109"/>
    </row>
    <row r="698" spans="1:9">
      <c r="A698" s="109"/>
      <c r="B698" s="109"/>
      <c r="C698" s="109"/>
      <c r="D698" s="109"/>
      <c r="F698" s="109"/>
      <c r="G698" s="109"/>
      <c r="H698" s="109"/>
      <c r="I698" s="109"/>
    </row>
    <row r="699" spans="1:9">
      <c r="A699" s="109"/>
      <c r="B699" s="109"/>
      <c r="C699" s="109"/>
      <c r="D699" s="109"/>
      <c r="F699" s="109"/>
      <c r="G699" s="109"/>
      <c r="H699" s="109"/>
      <c r="I699" s="109"/>
    </row>
    <row r="700" spans="1:9">
      <c r="A700" s="109"/>
      <c r="B700" s="109"/>
      <c r="C700" s="109"/>
      <c r="D700" s="109"/>
      <c r="F700" s="109"/>
      <c r="G700" s="109"/>
      <c r="H700" s="109"/>
      <c r="I700" s="109"/>
    </row>
    <row r="701" spans="1:9">
      <c r="A701" s="109"/>
      <c r="B701" s="109"/>
      <c r="C701" s="109"/>
      <c r="D701" s="109"/>
      <c r="F701" s="109"/>
      <c r="G701" s="109"/>
      <c r="H701" s="109"/>
      <c r="I701" s="109"/>
    </row>
    <row r="702" spans="1:9">
      <c r="A702" s="109"/>
      <c r="B702" s="109"/>
      <c r="C702" s="109"/>
      <c r="D702" s="109"/>
      <c r="F702" s="109"/>
      <c r="G702" s="109"/>
      <c r="H702" s="109"/>
      <c r="I702" s="109"/>
    </row>
    <row r="703" spans="1:9">
      <c r="A703" s="109"/>
      <c r="B703" s="109"/>
      <c r="C703" s="109"/>
      <c r="D703" s="109"/>
      <c r="F703" s="109"/>
      <c r="G703" s="109"/>
      <c r="H703" s="109"/>
      <c r="I703" s="109"/>
    </row>
    <row r="704" spans="1:9">
      <c r="A704" s="109"/>
      <c r="B704" s="109"/>
      <c r="C704" s="109"/>
      <c r="D704" s="109"/>
      <c r="F704" s="109"/>
      <c r="G704" s="109"/>
      <c r="H704" s="109"/>
      <c r="I704" s="109"/>
    </row>
    <row r="705" spans="1:9">
      <c r="A705" s="109"/>
      <c r="B705" s="109"/>
      <c r="C705" s="109"/>
      <c r="D705" s="109"/>
      <c r="F705" s="109"/>
      <c r="G705" s="109"/>
      <c r="H705" s="109"/>
      <c r="I705" s="109"/>
    </row>
    <row r="706" spans="1:9">
      <c r="A706" s="109"/>
      <c r="B706" s="109"/>
      <c r="C706" s="109"/>
      <c r="D706" s="109"/>
      <c r="F706" s="109"/>
      <c r="G706" s="109"/>
      <c r="H706" s="109"/>
      <c r="I706" s="109"/>
    </row>
    <row r="707" spans="1:9">
      <c r="A707" s="109"/>
      <c r="B707" s="109"/>
      <c r="C707" s="109"/>
      <c r="D707" s="109"/>
      <c r="F707" s="109"/>
      <c r="G707" s="109"/>
      <c r="H707" s="109"/>
      <c r="I707" s="109"/>
    </row>
    <row r="708" spans="1:9">
      <c r="A708" s="109"/>
      <c r="B708" s="109"/>
      <c r="C708" s="109"/>
      <c r="D708" s="109"/>
      <c r="F708" s="109"/>
      <c r="G708" s="109"/>
      <c r="H708" s="109"/>
      <c r="I708" s="109"/>
    </row>
    <row r="709" spans="1:9">
      <c r="A709" s="109"/>
      <c r="B709" s="109"/>
      <c r="C709" s="109"/>
      <c r="D709" s="109"/>
      <c r="F709" s="109"/>
      <c r="G709" s="109"/>
      <c r="H709" s="109"/>
      <c r="I709" s="109"/>
    </row>
    <row r="710" spans="1:9">
      <c r="A710" s="109"/>
      <c r="B710" s="109"/>
      <c r="C710" s="109"/>
      <c r="D710" s="109"/>
      <c r="F710" s="109"/>
      <c r="G710" s="109"/>
      <c r="H710" s="109"/>
      <c r="I710" s="109"/>
    </row>
    <row r="711" spans="1:9">
      <c r="A711" s="109"/>
      <c r="B711" s="109"/>
      <c r="C711" s="109"/>
      <c r="D711" s="109"/>
      <c r="F711" s="109"/>
      <c r="G711" s="109"/>
      <c r="H711" s="109"/>
      <c r="I711" s="109"/>
    </row>
    <row r="712" spans="1:9">
      <c r="A712" s="109"/>
      <c r="B712" s="109"/>
      <c r="C712" s="109"/>
      <c r="D712" s="109"/>
      <c r="F712" s="109"/>
      <c r="G712" s="109"/>
      <c r="H712" s="109"/>
      <c r="I712" s="109"/>
    </row>
    <row r="713" spans="1:9">
      <c r="A713" s="109"/>
      <c r="B713" s="109"/>
      <c r="C713" s="109"/>
      <c r="D713" s="109"/>
      <c r="F713" s="109"/>
      <c r="G713" s="109"/>
      <c r="H713" s="109"/>
      <c r="I713" s="109"/>
    </row>
    <row r="714" spans="1:9">
      <c r="A714" s="109"/>
      <c r="B714" s="109"/>
      <c r="C714" s="109"/>
      <c r="D714" s="109"/>
      <c r="F714" s="109"/>
      <c r="G714" s="109"/>
      <c r="H714" s="109"/>
      <c r="I714" s="109"/>
    </row>
    <row r="715" spans="1:9">
      <c r="A715" s="109"/>
      <c r="B715" s="109"/>
      <c r="C715" s="109"/>
      <c r="D715" s="109"/>
      <c r="F715" s="109"/>
      <c r="G715" s="109"/>
      <c r="H715" s="109"/>
      <c r="I715" s="109"/>
    </row>
    <row r="716" spans="1:9">
      <c r="A716" s="109"/>
      <c r="B716" s="109"/>
      <c r="C716" s="109"/>
      <c r="D716" s="109"/>
      <c r="F716" s="109"/>
      <c r="G716" s="109"/>
      <c r="H716" s="109"/>
      <c r="I716" s="109"/>
    </row>
    <row r="717" spans="1:9">
      <c r="A717" s="109"/>
      <c r="B717" s="109"/>
      <c r="C717" s="109"/>
      <c r="D717" s="109"/>
      <c r="F717" s="109"/>
      <c r="G717" s="109"/>
      <c r="H717" s="109"/>
      <c r="I717" s="109"/>
    </row>
    <row r="718" spans="1:9">
      <c r="A718" s="109"/>
      <c r="B718" s="109"/>
      <c r="C718" s="109"/>
      <c r="D718" s="109"/>
      <c r="F718" s="109"/>
      <c r="G718" s="109"/>
      <c r="H718" s="109"/>
      <c r="I718" s="109"/>
    </row>
    <row r="719" spans="1:9">
      <c r="A719" s="109"/>
      <c r="B719" s="109"/>
      <c r="C719" s="109"/>
      <c r="D719" s="109"/>
      <c r="F719" s="109"/>
      <c r="G719" s="109"/>
      <c r="H719" s="109"/>
      <c r="I719" s="109"/>
    </row>
    <row r="720" spans="1:9">
      <c r="A720" s="109"/>
      <c r="B720" s="109"/>
      <c r="C720" s="109"/>
      <c r="D720" s="109"/>
      <c r="F720" s="109"/>
      <c r="G720" s="109"/>
      <c r="H720" s="109"/>
      <c r="I720" s="109"/>
    </row>
    <row r="721" spans="1:9">
      <c r="A721" s="109"/>
      <c r="B721" s="109"/>
      <c r="C721" s="109"/>
      <c r="D721" s="109"/>
      <c r="F721" s="109"/>
      <c r="G721" s="109"/>
      <c r="H721" s="109"/>
      <c r="I721" s="109"/>
    </row>
    <row r="722" spans="1:9">
      <c r="A722" s="109"/>
      <c r="B722" s="109"/>
      <c r="C722" s="109"/>
      <c r="D722" s="109"/>
      <c r="F722" s="109"/>
      <c r="G722" s="109"/>
      <c r="H722" s="109"/>
      <c r="I722" s="109"/>
    </row>
    <row r="723" spans="1:9">
      <c r="A723" s="109"/>
      <c r="B723" s="109"/>
      <c r="C723" s="109"/>
      <c r="D723" s="109"/>
      <c r="F723" s="109"/>
      <c r="G723" s="109"/>
      <c r="H723" s="109"/>
      <c r="I723" s="109"/>
    </row>
    <row r="724" spans="1:9">
      <c r="A724" s="109"/>
      <c r="B724" s="109"/>
      <c r="C724" s="109"/>
      <c r="D724" s="109"/>
      <c r="F724" s="109"/>
      <c r="G724" s="109"/>
      <c r="H724" s="109"/>
      <c r="I724" s="109"/>
    </row>
    <row r="725" spans="1:9">
      <c r="A725" s="109"/>
      <c r="B725" s="109"/>
      <c r="C725" s="109"/>
      <c r="D725" s="109"/>
      <c r="F725" s="109"/>
      <c r="G725" s="109"/>
      <c r="H725" s="109"/>
      <c r="I725" s="109"/>
    </row>
    <row r="726" spans="1:9">
      <c r="A726" s="109"/>
      <c r="B726" s="109"/>
      <c r="C726" s="109"/>
      <c r="D726" s="109"/>
      <c r="F726" s="109"/>
      <c r="G726" s="109"/>
      <c r="H726" s="109"/>
      <c r="I726" s="109"/>
    </row>
    <row r="727" spans="1:9">
      <c r="A727" s="109"/>
      <c r="B727" s="109"/>
      <c r="C727" s="109"/>
      <c r="D727" s="109"/>
      <c r="F727" s="109"/>
      <c r="G727" s="109"/>
      <c r="H727" s="109"/>
      <c r="I727" s="109"/>
    </row>
    <row r="728" spans="1:9">
      <c r="A728" s="109"/>
      <c r="B728" s="109"/>
      <c r="C728" s="109"/>
      <c r="D728" s="109"/>
      <c r="F728" s="109"/>
      <c r="G728" s="109"/>
      <c r="H728" s="109"/>
      <c r="I728" s="109"/>
    </row>
    <row r="729" spans="1:9">
      <c r="A729" s="109"/>
      <c r="B729" s="109"/>
      <c r="C729" s="109"/>
      <c r="D729" s="109"/>
      <c r="F729" s="109"/>
      <c r="G729" s="109"/>
      <c r="H729" s="109"/>
      <c r="I729" s="109"/>
    </row>
    <row r="730" spans="1:9">
      <c r="A730" s="109"/>
      <c r="B730" s="109"/>
      <c r="C730" s="109"/>
      <c r="D730" s="109"/>
      <c r="F730" s="109"/>
      <c r="G730" s="109"/>
      <c r="H730" s="109"/>
      <c r="I730" s="109"/>
    </row>
    <row r="731" spans="1:9">
      <c r="A731" s="109"/>
      <c r="B731" s="109"/>
      <c r="C731" s="109"/>
      <c r="D731" s="109"/>
      <c r="F731" s="109"/>
      <c r="G731" s="109"/>
      <c r="H731" s="109"/>
      <c r="I731" s="109"/>
    </row>
    <row r="732" spans="1:9">
      <c r="A732" s="109"/>
      <c r="B732" s="109"/>
      <c r="C732" s="109"/>
      <c r="D732" s="109"/>
      <c r="F732" s="109"/>
      <c r="G732" s="109"/>
      <c r="H732" s="109"/>
      <c r="I732" s="109"/>
    </row>
    <row r="733" spans="1:9">
      <c r="A733" s="109"/>
      <c r="B733" s="109"/>
      <c r="C733" s="109"/>
      <c r="D733" s="109"/>
      <c r="F733" s="109"/>
      <c r="G733" s="109"/>
      <c r="H733" s="109"/>
      <c r="I733" s="109"/>
    </row>
    <row r="734" spans="1:9">
      <c r="A734" s="109"/>
      <c r="B734" s="109"/>
      <c r="C734" s="109"/>
      <c r="D734" s="109"/>
      <c r="F734" s="109"/>
      <c r="G734" s="109"/>
      <c r="H734" s="109"/>
      <c r="I734" s="109"/>
    </row>
    <row r="735" spans="1:9">
      <c r="A735" s="109"/>
      <c r="B735" s="109"/>
      <c r="C735" s="109"/>
      <c r="D735" s="109"/>
      <c r="F735" s="109"/>
      <c r="G735" s="109"/>
      <c r="H735" s="109"/>
      <c r="I735" s="109"/>
    </row>
    <row r="736" spans="1:9">
      <c r="A736" s="109"/>
      <c r="B736" s="109"/>
      <c r="C736" s="109"/>
      <c r="D736" s="109"/>
      <c r="F736" s="109"/>
      <c r="G736" s="109"/>
      <c r="H736" s="109"/>
      <c r="I736" s="109"/>
    </row>
    <row r="737" spans="1:9">
      <c r="A737" s="109"/>
      <c r="B737" s="109"/>
      <c r="C737" s="109"/>
      <c r="D737" s="109"/>
      <c r="F737" s="109"/>
      <c r="G737" s="109"/>
      <c r="H737" s="109"/>
      <c r="I737" s="109"/>
    </row>
    <row r="738" spans="1:9">
      <c r="A738" s="109"/>
      <c r="B738" s="109"/>
      <c r="C738" s="109"/>
      <c r="D738" s="109"/>
      <c r="F738" s="109"/>
      <c r="G738" s="109"/>
      <c r="H738" s="109"/>
      <c r="I738" s="109"/>
    </row>
    <row r="739" spans="1:9">
      <c r="A739" s="109"/>
      <c r="B739" s="109"/>
      <c r="C739" s="109"/>
      <c r="D739" s="109"/>
      <c r="F739" s="109"/>
      <c r="G739" s="109"/>
      <c r="H739" s="109"/>
      <c r="I739" s="109"/>
    </row>
    <row r="740" spans="1:9">
      <c r="A740" s="109"/>
      <c r="B740" s="109"/>
      <c r="C740" s="109"/>
      <c r="D740" s="109"/>
      <c r="F740" s="109"/>
      <c r="G740" s="109"/>
      <c r="H740" s="109"/>
      <c r="I740" s="109"/>
    </row>
    <row r="741" spans="1:9">
      <c r="A741" s="109"/>
      <c r="B741" s="109"/>
      <c r="C741" s="109"/>
      <c r="D741" s="109"/>
      <c r="F741" s="109"/>
      <c r="G741" s="109"/>
      <c r="H741" s="109"/>
      <c r="I741" s="109"/>
    </row>
    <row r="742" spans="1:9">
      <c r="A742" s="109"/>
      <c r="B742" s="109"/>
      <c r="C742" s="109"/>
      <c r="D742" s="109"/>
      <c r="F742" s="109"/>
      <c r="G742" s="109"/>
      <c r="H742" s="109"/>
      <c r="I742" s="109"/>
    </row>
    <row r="743" spans="1:9">
      <c r="A743" s="109"/>
      <c r="B743" s="109"/>
      <c r="C743" s="109"/>
      <c r="D743" s="109"/>
      <c r="F743" s="109"/>
      <c r="G743" s="109"/>
      <c r="H743" s="109"/>
      <c r="I743" s="109"/>
    </row>
    <row r="744" spans="1:9">
      <c r="A744" s="109"/>
      <c r="B744" s="109"/>
      <c r="C744" s="109"/>
      <c r="D744" s="109"/>
      <c r="F744" s="109"/>
      <c r="G744" s="109"/>
      <c r="H744" s="109"/>
      <c r="I744" s="109"/>
    </row>
    <row r="745" spans="1:9">
      <c r="A745" s="109"/>
      <c r="B745" s="109"/>
      <c r="C745" s="109"/>
      <c r="D745" s="109"/>
      <c r="F745" s="109"/>
      <c r="G745" s="109"/>
      <c r="H745" s="109"/>
      <c r="I745" s="109"/>
    </row>
    <row r="746" spans="1:9">
      <c r="A746" s="109"/>
      <c r="B746" s="109"/>
      <c r="C746" s="109"/>
      <c r="D746" s="109"/>
      <c r="F746" s="109"/>
      <c r="G746" s="109"/>
      <c r="H746" s="109"/>
      <c r="I746" s="109"/>
    </row>
    <row r="747" spans="1:9">
      <c r="A747" s="109"/>
      <c r="B747" s="109"/>
      <c r="C747" s="109"/>
      <c r="D747" s="109"/>
      <c r="F747" s="109"/>
      <c r="G747" s="109"/>
      <c r="H747" s="109"/>
      <c r="I747" s="109"/>
    </row>
    <row r="748" spans="1:9">
      <c r="A748" s="109"/>
      <c r="B748" s="109"/>
      <c r="C748" s="109"/>
      <c r="D748" s="109"/>
      <c r="F748" s="109"/>
      <c r="G748" s="109"/>
      <c r="H748" s="109"/>
      <c r="I748" s="109"/>
    </row>
    <row r="749" spans="1:9">
      <c r="A749" s="109"/>
      <c r="B749" s="109"/>
      <c r="C749" s="109"/>
      <c r="D749" s="109"/>
      <c r="F749" s="109"/>
      <c r="G749" s="109"/>
      <c r="H749" s="109"/>
      <c r="I749" s="109"/>
    </row>
    <row r="750" spans="1:9">
      <c r="A750" s="109"/>
      <c r="B750" s="109"/>
      <c r="C750" s="109"/>
      <c r="D750" s="109"/>
      <c r="F750" s="109"/>
      <c r="G750" s="109"/>
      <c r="H750" s="109"/>
      <c r="I750" s="109"/>
    </row>
    <row r="751" spans="1:9">
      <c r="A751" s="109"/>
      <c r="B751" s="109"/>
      <c r="C751" s="109"/>
      <c r="D751" s="109"/>
      <c r="F751" s="109"/>
      <c r="G751" s="109"/>
      <c r="H751" s="109"/>
      <c r="I751" s="109"/>
    </row>
    <row r="752" spans="1:9">
      <c r="A752" s="109"/>
      <c r="B752" s="109"/>
      <c r="C752" s="109"/>
      <c r="D752" s="109"/>
      <c r="F752" s="109"/>
      <c r="G752" s="109"/>
      <c r="H752" s="109"/>
      <c r="I752" s="109"/>
    </row>
    <row r="753" spans="1:9">
      <c r="A753" s="109"/>
      <c r="B753" s="109"/>
      <c r="C753" s="109"/>
      <c r="D753" s="109"/>
      <c r="F753" s="109"/>
      <c r="G753" s="109"/>
      <c r="H753" s="109"/>
      <c r="I753" s="109"/>
    </row>
    <row r="754" spans="1:9">
      <c r="A754" s="109"/>
      <c r="B754" s="109"/>
      <c r="C754" s="109"/>
      <c r="D754" s="109"/>
      <c r="F754" s="109"/>
      <c r="G754" s="109"/>
      <c r="H754" s="109"/>
      <c r="I754" s="109"/>
    </row>
    <row r="755" spans="1:9">
      <c r="A755" s="109"/>
      <c r="B755" s="109"/>
      <c r="C755" s="109"/>
      <c r="D755" s="109"/>
      <c r="F755" s="109"/>
      <c r="G755" s="109"/>
      <c r="H755" s="109"/>
      <c r="I755" s="109"/>
    </row>
    <row r="756" spans="1:9">
      <c r="A756" s="109"/>
      <c r="B756" s="109"/>
      <c r="C756" s="109"/>
      <c r="D756" s="109"/>
      <c r="F756" s="109"/>
      <c r="G756" s="109"/>
      <c r="H756" s="109"/>
      <c r="I756" s="109"/>
    </row>
    <row r="757" spans="1:9">
      <c r="A757" s="109"/>
      <c r="B757" s="109"/>
      <c r="C757" s="109"/>
      <c r="D757" s="109"/>
      <c r="F757" s="109"/>
      <c r="G757" s="109"/>
      <c r="H757" s="109"/>
      <c r="I757" s="109"/>
    </row>
    <row r="758" spans="1:9">
      <c r="A758" s="109"/>
      <c r="B758" s="109"/>
      <c r="C758" s="109"/>
      <c r="D758" s="109"/>
      <c r="F758" s="109"/>
      <c r="G758" s="109"/>
      <c r="H758" s="109"/>
      <c r="I758" s="109"/>
    </row>
    <row r="759" spans="1:9">
      <c r="A759" s="109"/>
      <c r="B759" s="109"/>
      <c r="C759" s="109"/>
      <c r="D759" s="109"/>
      <c r="F759" s="109"/>
      <c r="G759" s="109"/>
      <c r="H759" s="109"/>
      <c r="I759" s="109"/>
    </row>
    <row r="760" spans="1:9">
      <c r="A760" s="109"/>
      <c r="B760" s="109"/>
      <c r="C760" s="109"/>
      <c r="D760" s="109"/>
      <c r="F760" s="109"/>
      <c r="G760" s="109"/>
      <c r="H760" s="109"/>
      <c r="I760" s="109"/>
    </row>
    <row r="761" spans="1:9">
      <c r="A761" s="109"/>
      <c r="B761" s="109"/>
      <c r="C761" s="109"/>
      <c r="D761" s="109"/>
      <c r="F761" s="109"/>
      <c r="G761" s="109"/>
      <c r="H761" s="109"/>
      <c r="I761" s="109"/>
    </row>
    <row r="762" spans="1:9">
      <c r="A762" s="109"/>
      <c r="B762" s="109"/>
      <c r="C762" s="109"/>
      <c r="D762" s="109"/>
      <c r="F762" s="109"/>
      <c r="G762" s="109"/>
      <c r="H762" s="109"/>
      <c r="I762" s="109"/>
    </row>
    <row r="763" spans="1:9">
      <c r="A763" s="109"/>
      <c r="B763" s="109"/>
      <c r="C763" s="109"/>
      <c r="D763" s="109"/>
      <c r="F763" s="109"/>
      <c r="G763" s="109"/>
      <c r="H763" s="109"/>
      <c r="I763" s="109"/>
    </row>
    <row r="764" spans="1:9">
      <c r="A764" s="109"/>
      <c r="B764" s="109"/>
      <c r="C764" s="109"/>
      <c r="D764" s="109"/>
      <c r="F764" s="109"/>
      <c r="G764" s="109"/>
      <c r="H764" s="109"/>
      <c r="I764" s="109"/>
    </row>
    <row r="765" spans="1:9">
      <c r="A765" s="109"/>
      <c r="B765" s="109"/>
      <c r="C765" s="109"/>
      <c r="D765" s="109"/>
      <c r="F765" s="109"/>
      <c r="G765" s="109"/>
      <c r="H765" s="109"/>
      <c r="I765" s="109"/>
    </row>
    <row r="766" spans="1:9">
      <c r="A766" s="109"/>
      <c r="B766" s="109"/>
      <c r="C766" s="109"/>
      <c r="D766" s="109"/>
      <c r="F766" s="109"/>
      <c r="G766" s="109"/>
      <c r="H766" s="109"/>
      <c r="I766" s="109"/>
    </row>
    <row r="767" spans="1:9">
      <c r="A767" s="109"/>
      <c r="B767" s="109"/>
      <c r="C767" s="109"/>
      <c r="D767" s="109"/>
      <c r="F767" s="109"/>
      <c r="G767" s="109"/>
      <c r="H767" s="109"/>
      <c r="I767" s="109"/>
    </row>
    <row r="768" spans="1:9">
      <c r="A768" s="109"/>
      <c r="B768" s="109"/>
      <c r="C768" s="109"/>
      <c r="D768" s="109"/>
      <c r="F768" s="109"/>
      <c r="G768" s="109"/>
      <c r="H768" s="109"/>
      <c r="I768" s="109"/>
    </row>
    <row r="769" spans="1:9">
      <c r="A769" s="109"/>
      <c r="B769" s="109"/>
      <c r="C769" s="109"/>
      <c r="D769" s="109"/>
      <c r="F769" s="109"/>
      <c r="G769" s="109"/>
      <c r="H769" s="109"/>
      <c r="I769" s="109"/>
    </row>
    <row r="770" spans="1:9">
      <c r="A770" s="109"/>
      <c r="B770" s="109"/>
      <c r="C770" s="109"/>
      <c r="D770" s="109"/>
      <c r="F770" s="109"/>
      <c r="G770" s="109"/>
      <c r="H770" s="109"/>
      <c r="I770" s="109"/>
    </row>
    <row r="771" spans="1:9">
      <c r="A771" s="109"/>
      <c r="B771" s="109"/>
      <c r="C771" s="109"/>
      <c r="D771" s="109"/>
      <c r="F771" s="109"/>
      <c r="G771" s="109"/>
      <c r="H771" s="109"/>
      <c r="I771" s="109"/>
    </row>
    <row r="772" spans="1:9">
      <c r="A772" s="109"/>
      <c r="B772" s="109"/>
      <c r="C772" s="109"/>
      <c r="D772" s="109"/>
      <c r="F772" s="109"/>
      <c r="G772" s="109"/>
      <c r="H772" s="109"/>
      <c r="I772" s="109"/>
    </row>
    <row r="773" spans="1:9">
      <c r="A773" s="109"/>
      <c r="B773" s="109"/>
      <c r="C773" s="109"/>
      <c r="D773" s="109"/>
      <c r="F773" s="109"/>
      <c r="G773" s="109"/>
      <c r="H773" s="109"/>
      <c r="I773" s="109"/>
    </row>
    <row r="774" spans="1:9">
      <c r="A774" s="109"/>
      <c r="B774" s="109"/>
      <c r="C774" s="109"/>
      <c r="D774" s="109"/>
      <c r="F774" s="109"/>
      <c r="G774" s="109"/>
      <c r="H774" s="109"/>
      <c r="I774" s="109"/>
    </row>
    <row r="775" spans="1:9">
      <c r="A775" s="109"/>
      <c r="B775" s="109"/>
      <c r="C775" s="109"/>
      <c r="D775" s="109"/>
      <c r="F775" s="109"/>
      <c r="G775" s="109"/>
      <c r="H775" s="109"/>
      <c r="I775" s="109"/>
    </row>
    <row r="776" spans="1:9">
      <c r="A776" s="109"/>
      <c r="B776" s="109"/>
      <c r="C776" s="109"/>
      <c r="D776" s="109"/>
      <c r="F776" s="109"/>
      <c r="G776" s="109"/>
      <c r="H776" s="109"/>
      <c r="I776" s="109"/>
    </row>
    <row r="777" spans="1:9">
      <c r="A777" s="109"/>
      <c r="B777" s="109"/>
      <c r="C777" s="109"/>
      <c r="D777" s="109"/>
      <c r="F777" s="109"/>
      <c r="G777" s="109"/>
      <c r="H777" s="109"/>
      <c r="I777" s="109"/>
    </row>
    <row r="778" spans="1:9">
      <c r="A778" s="109"/>
      <c r="B778" s="109"/>
      <c r="C778" s="109"/>
      <c r="D778" s="109"/>
      <c r="F778" s="109"/>
      <c r="G778" s="109"/>
      <c r="H778" s="109"/>
      <c r="I778" s="109"/>
    </row>
    <row r="779" spans="1:9">
      <c r="A779" s="109"/>
      <c r="B779" s="109"/>
      <c r="C779" s="109"/>
      <c r="D779" s="109"/>
      <c r="F779" s="109"/>
      <c r="G779" s="109"/>
      <c r="H779" s="109"/>
      <c r="I779" s="109"/>
    </row>
    <row r="780" spans="1:9">
      <c r="A780" s="109"/>
      <c r="B780" s="109"/>
      <c r="C780" s="109"/>
      <c r="D780" s="109"/>
      <c r="F780" s="109"/>
      <c r="G780" s="109"/>
      <c r="H780" s="109"/>
      <c r="I780" s="109"/>
    </row>
    <row r="781" spans="1:9">
      <c r="A781" s="109"/>
      <c r="B781" s="109"/>
      <c r="C781" s="109"/>
      <c r="D781" s="109"/>
      <c r="F781" s="109"/>
      <c r="G781" s="109"/>
      <c r="H781" s="109"/>
      <c r="I781" s="109"/>
    </row>
    <row r="782" spans="1:9">
      <c r="A782" s="109"/>
      <c r="B782" s="109"/>
      <c r="C782" s="109"/>
      <c r="D782" s="109"/>
      <c r="F782" s="109"/>
      <c r="G782" s="109"/>
      <c r="H782" s="109"/>
      <c r="I782" s="109"/>
    </row>
    <row r="783" spans="1:9">
      <c r="A783" s="109"/>
      <c r="B783" s="109"/>
      <c r="C783" s="109"/>
      <c r="D783" s="109"/>
      <c r="F783" s="109"/>
      <c r="G783" s="109"/>
      <c r="H783" s="109"/>
      <c r="I783" s="109"/>
    </row>
    <row r="784" spans="1:9">
      <c r="A784" s="109"/>
      <c r="B784" s="109"/>
      <c r="C784" s="109"/>
      <c r="D784" s="109"/>
      <c r="F784" s="109"/>
      <c r="G784" s="109"/>
      <c r="H784" s="109"/>
      <c r="I784" s="109"/>
    </row>
    <row r="785" spans="1:9">
      <c r="A785" s="109"/>
      <c r="B785" s="109"/>
      <c r="C785" s="109"/>
      <c r="D785" s="109"/>
      <c r="F785" s="109"/>
      <c r="G785" s="109"/>
      <c r="H785" s="109"/>
      <c r="I785" s="109"/>
    </row>
    <row r="786" spans="1:9">
      <c r="A786" s="109"/>
      <c r="B786" s="109"/>
      <c r="C786" s="109"/>
      <c r="D786" s="109"/>
      <c r="F786" s="109"/>
      <c r="G786" s="109"/>
      <c r="H786" s="109"/>
      <c r="I786" s="109"/>
    </row>
    <row r="787" spans="1:9">
      <c r="A787" s="109"/>
      <c r="B787" s="109"/>
      <c r="C787" s="109"/>
      <c r="D787" s="109"/>
      <c r="F787" s="109"/>
      <c r="G787" s="109"/>
      <c r="H787" s="109"/>
      <c r="I787" s="109"/>
    </row>
    <row r="788" spans="1:9">
      <c r="A788" s="109"/>
      <c r="B788" s="109"/>
      <c r="C788" s="109"/>
      <c r="D788" s="109"/>
      <c r="F788" s="109"/>
      <c r="G788" s="109"/>
      <c r="H788" s="109"/>
      <c r="I788" s="109"/>
    </row>
    <row r="789" spans="1:9">
      <c r="A789" s="109"/>
      <c r="B789" s="109"/>
      <c r="C789" s="109"/>
      <c r="D789" s="109"/>
      <c r="F789" s="109"/>
      <c r="G789" s="109"/>
      <c r="H789" s="109"/>
      <c r="I789" s="109"/>
    </row>
    <row r="790" spans="1:9">
      <c r="A790" s="109"/>
      <c r="B790" s="109"/>
      <c r="C790" s="109"/>
      <c r="D790" s="109"/>
      <c r="F790" s="109"/>
      <c r="G790" s="109"/>
      <c r="H790" s="109"/>
      <c r="I790" s="109"/>
    </row>
    <row r="791" spans="1:9">
      <c r="A791" s="109"/>
      <c r="B791" s="109"/>
      <c r="C791" s="109"/>
      <c r="D791" s="109"/>
      <c r="F791" s="109"/>
      <c r="G791" s="109"/>
      <c r="H791" s="109"/>
      <c r="I791" s="109"/>
    </row>
    <row r="792" spans="1:9">
      <c r="A792" s="109"/>
      <c r="B792" s="109"/>
      <c r="C792" s="109"/>
      <c r="D792" s="109"/>
      <c r="F792" s="109"/>
      <c r="G792" s="109"/>
      <c r="H792" s="109"/>
      <c r="I792" s="109"/>
    </row>
    <row r="793" spans="1:9">
      <c r="A793" s="109"/>
      <c r="B793" s="109"/>
      <c r="C793" s="109"/>
      <c r="D793" s="109"/>
      <c r="F793" s="109"/>
      <c r="G793" s="109"/>
      <c r="H793" s="109"/>
      <c r="I793" s="109"/>
    </row>
    <row r="794" spans="1:9">
      <c r="A794" s="109"/>
      <c r="B794" s="109"/>
      <c r="C794" s="109"/>
      <c r="D794" s="109"/>
      <c r="F794" s="109"/>
      <c r="G794" s="109"/>
      <c r="H794" s="109"/>
      <c r="I794" s="109"/>
    </row>
    <row r="795" spans="1:9">
      <c r="A795" s="109"/>
      <c r="B795" s="109"/>
      <c r="C795" s="109"/>
      <c r="D795" s="109"/>
      <c r="F795" s="109"/>
      <c r="G795" s="109"/>
      <c r="H795" s="109"/>
      <c r="I795" s="109"/>
    </row>
    <row r="796" spans="1:9">
      <c r="A796" s="109"/>
      <c r="B796" s="109"/>
      <c r="C796" s="109"/>
      <c r="D796" s="109"/>
      <c r="F796" s="109"/>
      <c r="G796" s="109"/>
      <c r="H796" s="109"/>
      <c r="I796" s="109"/>
    </row>
    <row r="797" spans="1:9">
      <c r="A797" s="109"/>
      <c r="B797" s="109"/>
      <c r="C797" s="109"/>
      <c r="D797" s="109"/>
      <c r="F797" s="109"/>
      <c r="G797" s="109"/>
      <c r="H797" s="109"/>
      <c r="I797" s="109"/>
    </row>
    <row r="798" spans="1:9">
      <c r="A798" s="109"/>
      <c r="B798" s="109"/>
      <c r="C798" s="109"/>
      <c r="D798" s="109"/>
      <c r="F798" s="109"/>
      <c r="G798" s="109"/>
      <c r="H798" s="109"/>
      <c r="I798" s="109"/>
    </row>
    <row r="799" spans="1:9">
      <c r="A799" s="109"/>
      <c r="B799" s="109"/>
      <c r="C799" s="109"/>
      <c r="D799" s="109"/>
      <c r="F799" s="109"/>
      <c r="G799" s="109"/>
      <c r="H799" s="109"/>
      <c r="I799" s="109"/>
    </row>
    <row r="800" spans="1:9">
      <c r="A800" s="109"/>
      <c r="B800" s="109"/>
      <c r="C800" s="109"/>
      <c r="D800" s="109"/>
      <c r="F800" s="109"/>
      <c r="G800" s="109"/>
      <c r="H800" s="109"/>
      <c r="I800" s="109"/>
    </row>
    <row r="801" spans="1:9">
      <c r="A801" s="109"/>
      <c r="B801" s="109"/>
      <c r="C801" s="109"/>
      <c r="D801" s="109"/>
      <c r="F801" s="109"/>
      <c r="G801" s="109"/>
      <c r="H801" s="109"/>
      <c r="I801" s="109"/>
    </row>
    <row r="802" spans="1:9">
      <c r="A802" s="109"/>
      <c r="B802" s="109"/>
      <c r="C802" s="109"/>
      <c r="D802" s="109"/>
      <c r="F802" s="109"/>
      <c r="G802" s="109"/>
      <c r="H802" s="109"/>
      <c r="I802" s="109"/>
    </row>
    <row r="803" spans="1:9">
      <c r="A803" s="109"/>
      <c r="B803" s="109"/>
      <c r="C803" s="109"/>
      <c r="D803" s="109"/>
      <c r="F803" s="109"/>
      <c r="G803" s="109"/>
      <c r="H803" s="109"/>
      <c r="I803" s="109"/>
    </row>
    <row r="804" spans="1:9">
      <c r="A804" s="109"/>
      <c r="B804" s="109"/>
      <c r="C804" s="109"/>
      <c r="D804" s="109"/>
      <c r="F804" s="109"/>
      <c r="G804" s="109"/>
      <c r="H804" s="109"/>
      <c r="I804" s="109"/>
    </row>
    <row r="805" spans="1:9">
      <c r="A805" s="109"/>
      <c r="B805" s="109"/>
      <c r="C805" s="109"/>
      <c r="D805" s="109"/>
      <c r="F805" s="109"/>
      <c r="G805" s="109"/>
      <c r="H805" s="109"/>
      <c r="I805" s="109"/>
    </row>
    <row r="806" spans="1:9">
      <c r="A806" s="109"/>
      <c r="B806" s="109"/>
      <c r="C806" s="109"/>
      <c r="D806" s="109"/>
      <c r="F806" s="109"/>
      <c r="G806" s="109"/>
      <c r="H806" s="109"/>
      <c r="I806" s="109"/>
    </row>
    <row r="807" spans="1:9">
      <c r="A807" s="109"/>
      <c r="B807" s="109"/>
      <c r="C807" s="109"/>
      <c r="D807" s="109"/>
      <c r="F807" s="109"/>
      <c r="G807" s="109"/>
      <c r="H807" s="109"/>
      <c r="I807" s="109"/>
    </row>
    <row r="808" spans="1:9">
      <c r="A808" s="109"/>
      <c r="B808" s="109"/>
      <c r="C808" s="109"/>
      <c r="D808" s="109"/>
      <c r="F808" s="109"/>
      <c r="G808" s="109"/>
      <c r="H808" s="109"/>
      <c r="I808" s="109"/>
    </row>
    <row r="809" spans="1:9">
      <c r="A809" s="109"/>
      <c r="B809" s="109"/>
      <c r="C809" s="109"/>
      <c r="D809" s="109"/>
      <c r="F809" s="109"/>
      <c r="G809" s="109"/>
      <c r="H809" s="109"/>
      <c r="I809" s="109"/>
    </row>
    <row r="810" spans="1:9">
      <c r="A810" s="109"/>
      <c r="B810" s="109"/>
      <c r="C810" s="109"/>
      <c r="D810" s="109"/>
      <c r="F810" s="109"/>
      <c r="G810" s="109"/>
      <c r="H810" s="109"/>
      <c r="I810" s="109"/>
    </row>
    <row r="811" spans="1:9">
      <c r="A811" s="109"/>
      <c r="B811" s="109"/>
      <c r="C811" s="109"/>
      <c r="D811" s="109"/>
      <c r="F811" s="109"/>
      <c r="G811" s="109"/>
      <c r="H811" s="109"/>
      <c r="I811" s="109"/>
    </row>
    <row r="812" spans="1:9">
      <c r="A812" s="109"/>
      <c r="B812" s="109"/>
      <c r="C812" s="109"/>
      <c r="D812" s="109"/>
      <c r="F812" s="109"/>
      <c r="G812" s="109"/>
      <c r="H812" s="109"/>
      <c r="I812" s="109"/>
    </row>
    <row r="813" spans="1:9">
      <c r="A813" s="109"/>
      <c r="B813" s="109"/>
      <c r="C813" s="109"/>
      <c r="D813" s="109"/>
      <c r="F813" s="109"/>
      <c r="G813" s="109"/>
      <c r="H813" s="109"/>
      <c r="I813" s="109"/>
    </row>
    <row r="814" spans="1:9">
      <c r="A814" s="109"/>
      <c r="B814" s="109"/>
      <c r="C814" s="109"/>
      <c r="D814" s="109"/>
      <c r="F814" s="109"/>
      <c r="G814" s="109"/>
      <c r="H814" s="109"/>
      <c r="I814" s="109"/>
    </row>
    <row r="815" spans="1:9">
      <c r="A815" s="109"/>
      <c r="B815" s="109"/>
      <c r="C815" s="109"/>
      <c r="D815" s="109"/>
      <c r="F815" s="109"/>
      <c r="G815" s="109"/>
      <c r="H815" s="109"/>
      <c r="I815" s="109"/>
    </row>
    <row r="816" spans="1:9">
      <c r="A816" s="109"/>
      <c r="B816" s="109"/>
      <c r="C816" s="109"/>
      <c r="D816" s="109"/>
      <c r="F816" s="109"/>
      <c r="G816" s="109"/>
      <c r="H816" s="109"/>
      <c r="I816" s="109"/>
    </row>
    <row r="817" spans="1:9">
      <c r="A817" s="109"/>
      <c r="B817" s="109"/>
      <c r="C817" s="109"/>
      <c r="D817" s="109"/>
      <c r="F817" s="109"/>
      <c r="G817" s="109"/>
      <c r="H817" s="109"/>
      <c r="I817" s="109"/>
    </row>
    <row r="818" spans="1:9">
      <c r="A818" s="109"/>
      <c r="B818" s="109"/>
      <c r="C818" s="109"/>
      <c r="D818" s="109"/>
      <c r="F818" s="109"/>
      <c r="G818" s="109"/>
      <c r="H818" s="109"/>
      <c r="I818" s="109"/>
    </row>
    <row r="819" spans="1:9">
      <c r="A819" s="109"/>
      <c r="B819" s="109"/>
      <c r="C819" s="109"/>
      <c r="D819" s="109"/>
      <c r="F819" s="109"/>
      <c r="G819" s="109"/>
      <c r="H819" s="109"/>
      <c r="I819" s="109"/>
    </row>
    <row r="820" spans="1:9">
      <c r="A820" s="109"/>
      <c r="B820" s="109"/>
      <c r="C820" s="109"/>
      <c r="D820" s="109"/>
      <c r="F820" s="109"/>
      <c r="G820" s="109"/>
      <c r="H820" s="109"/>
      <c r="I820" s="109"/>
    </row>
    <row r="821" spans="1:9">
      <c r="A821" s="109"/>
      <c r="B821" s="109"/>
      <c r="C821" s="109"/>
      <c r="D821" s="109"/>
      <c r="F821" s="109"/>
      <c r="G821" s="109"/>
      <c r="H821" s="109"/>
      <c r="I821" s="109"/>
    </row>
    <row r="822" spans="1:9">
      <c r="A822" s="109"/>
      <c r="B822" s="109"/>
      <c r="C822" s="109"/>
      <c r="D822" s="109"/>
      <c r="F822" s="109"/>
      <c r="G822" s="109"/>
      <c r="H822" s="109"/>
      <c r="I822" s="109"/>
    </row>
    <row r="823" spans="1:9">
      <c r="A823" s="109"/>
      <c r="B823" s="109"/>
      <c r="C823" s="109"/>
      <c r="D823" s="109"/>
      <c r="F823" s="109"/>
      <c r="G823" s="109"/>
      <c r="H823" s="109"/>
      <c r="I823" s="109"/>
    </row>
    <row r="824" spans="1:9">
      <c r="A824" s="109"/>
      <c r="B824" s="109"/>
      <c r="C824" s="109"/>
      <c r="D824" s="109"/>
      <c r="F824" s="109"/>
      <c r="G824" s="109"/>
      <c r="H824" s="109"/>
      <c r="I824" s="109"/>
    </row>
    <row r="825" spans="1:9">
      <c r="A825" s="109"/>
      <c r="B825" s="109"/>
      <c r="C825" s="109"/>
      <c r="D825" s="109"/>
      <c r="F825" s="109"/>
      <c r="G825" s="109"/>
      <c r="H825" s="109"/>
      <c r="I825" s="109"/>
    </row>
    <row r="826" spans="1:9">
      <c r="A826" s="109"/>
      <c r="B826" s="109"/>
      <c r="C826" s="109"/>
      <c r="D826" s="109"/>
      <c r="F826" s="109"/>
      <c r="G826" s="109"/>
      <c r="H826" s="109"/>
      <c r="I826" s="109"/>
    </row>
    <row r="827" spans="1:9">
      <c r="A827" s="109"/>
      <c r="B827" s="109"/>
      <c r="C827" s="109"/>
      <c r="D827" s="109"/>
      <c r="F827" s="109"/>
      <c r="G827" s="109"/>
      <c r="H827" s="109"/>
      <c r="I827" s="109"/>
    </row>
    <row r="828" spans="1:9">
      <c r="A828" s="109"/>
      <c r="B828" s="109"/>
      <c r="C828" s="109"/>
      <c r="D828" s="109"/>
      <c r="F828" s="109"/>
      <c r="G828" s="109"/>
      <c r="H828" s="109"/>
      <c r="I828" s="109"/>
    </row>
    <row r="829" spans="1:9">
      <c r="A829" s="109"/>
      <c r="B829" s="109"/>
      <c r="C829" s="109"/>
      <c r="D829" s="109"/>
      <c r="F829" s="109"/>
      <c r="G829" s="109"/>
      <c r="H829" s="109"/>
      <c r="I829" s="109"/>
    </row>
    <row r="830" spans="1:9">
      <c r="A830" s="109"/>
      <c r="B830" s="109"/>
      <c r="C830" s="109"/>
      <c r="D830" s="109"/>
      <c r="F830" s="109"/>
      <c r="G830" s="109"/>
      <c r="H830" s="109"/>
      <c r="I830" s="109"/>
    </row>
    <row r="831" spans="1:9">
      <c r="A831" s="109"/>
      <c r="B831" s="109"/>
      <c r="C831" s="109"/>
      <c r="D831" s="109"/>
      <c r="F831" s="109"/>
      <c r="G831" s="109"/>
      <c r="H831" s="109"/>
      <c r="I831" s="109"/>
    </row>
    <row r="832" spans="1:9">
      <c r="A832" s="109"/>
      <c r="B832" s="109"/>
      <c r="C832" s="109"/>
      <c r="D832" s="109"/>
      <c r="F832" s="109"/>
      <c r="G832" s="109"/>
      <c r="H832" s="109"/>
      <c r="I832" s="109"/>
    </row>
    <row r="833" spans="1:9">
      <c r="A833" s="109"/>
      <c r="B833" s="109"/>
      <c r="C833" s="109"/>
      <c r="D833" s="109"/>
      <c r="F833" s="109"/>
      <c r="G833" s="109"/>
      <c r="H833" s="109"/>
      <c r="I833" s="109"/>
    </row>
    <row r="834" spans="1:9">
      <c r="A834" s="109"/>
      <c r="B834" s="109"/>
      <c r="C834" s="109"/>
      <c r="D834" s="109"/>
      <c r="F834" s="109"/>
      <c r="G834" s="109"/>
      <c r="H834" s="109"/>
      <c r="I834" s="109"/>
    </row>
    <row r="835" spans="1:9">
      <c r="A835" s="109"/>
      <c r="B835" s="109"/>
      <c r="C835" s="109"/>
      <c r="D835" s="109"/>
      <c r="F835" s="109"/>
      <c r="G835" s="109"/>
      <c r="H835" s="109"/>
      <c r="I835" s="109"/>
    </row>
    <row r="836" spans="1:9">
      <c r="A836" s="109"/>
      <c r="B836" s="109"/>
      <c r="C836" s="109"/>
      <c r="D836" s="109"/>
      <c r="F836" s="109"/>
      <c r="G836" s="109"/>
      <c r="H836" s="109"/>
      <c r="I836" s="109"/>
    </row>
    <row r="837" spans="1:9">
      <c r="A837" s="109"/>
      <c r="B837" s="109"/>
      <c r="C837" s="109"/>
      <c r="D837" s="109"/>
      <c r="F837" s="109"/>
      <c r="G837" s="109"/>
      <c r="H837" s="109"/>
      <c r="I837" s="109"/>
    </row>
    <row r="838" spans="1:9">
      <c r="A838" s="109"/>
      <c r="B838" s="109"/>
      <c r="C838" s="109"/>
      <c r="D838" s="109"/>
      <c r="F838" s="109"/>
      <c r="G838" s="109"/>
      <c r="H838" s="109"/>
      <c r="I838" s="109"/>
    </row>
    <row r="839" spans="1:9">
      <c r="A839" s="109"/>
      <c r="B839" s="109"/>
      <c r="C839" s="109"/>
      <c r="D839" s="109"/>
      <c r="F839" s="109"/>
      <c r="G839" s="109"/>
      <c r="H839" s="109"/>
      <c r="I839" s="109"/>
    </row>
    <row r="840" spans="1:9">
      <c r="A840" s="109"/>
      <c r="B840" s="109"/>
      <c r="C840" s="109"/>
      <c r="D840" s="109"/>
      <c r="F840" s="109"/>
      <c r="G840" s="109"/>
      <c r="H840" s="109"/>
      <c r="I840" s="109"/>
    </row>
    <row r="841" spans="1:9">
      <c r="A841" s="109"/>
      <c r="B841" s="109"/>
      <c r="C841" s="109"/>
      <c r="D841" s="109"/>
      <c r="F841" s="109"/>
      <c r="G841" s="109"/>
      <c r="H841" s="109"/>
      <c r="I841" s="109"/>
    </row>
    <row r="842" spans="1:9">
      <c r="A842" s="109"/>
      <c r="B842" s="109"/>
      <c r="C842" s="109"/>
      <c r="D842" s="109"/>
      <c r="F842" s="109"/>
      <c r="G842" s="109"/>
      <c r="H842" s="109"/>
      <c r="I842" s="109"/>
    </row>
    <row r="843" spans="1:9">
      <c r="A843" s="109"/>
      <c r="B843" s="109"/>
      <c r="C843" s="109"/>
      <c r="D843" s="109"/>
      <c r="F843" s="109"/>
      <c r="G843" s="109"/>
      <c r="H843" s="109"/>
      <c r="I843" s="109"/>
    </row>
    <row r="844" spans="1:9">
      <c r="A844" s="109"/>
      <c r="B844" s="109"/>
      <c r="C844" s="109"/>
      <c r="D844" s="109"/>
      <c r="F844" s="109"/>
      <c r="G844" s="109"/>
      <c r="H844" s="109"/>
      <c r="I844" s="109"/>
    </row>
    <row r="845" spans="1:9">
      <c r="A845" s="109"/>
      <c r="B845" s="109"/>
      <c r="C845" s="109"/>
      <c r="D845" s="109"/>
      <c r="F845" s="109"/>
      <c r="G845" s="109"/>
      <c r="H845" s="109"/>
      <c r="I845" s="109"/>
    </row>
    <row r="846" spans="1:9">
      <c r="A846" s="109"/>
      <c r="B846" s="109"/>
      <c r="C846" s="109"/>
      <c r="D846" s="109"/>
      <c r="F846" s="109"/>
      <c r="G846" s="109"/>
      <c r="H846" s="109"/>
      <c r="I846" s="109"/>
    </row>
    <row r="847" spans="1:9">
      <c r="A847" s="109"/>
      <c r="B847" s="109"/>
      <c r="C847" s="109"/>
      <c r="D847" s="109"/>
      <c r="F847" s="109"/>
      <c r="G847" s="109"/>
      <c r="H847" s="109"/>
      <c r="I847" s="109"/>
    </row>
    <row r="848" spans="1:9">
      <c r="A848" s="109"/>
      <c r="B848" s="109"/>
      <c r="C848" s="109"/>
      <c r="D848" s="109"/>
      <c r="F848" s="109"/>
      <c r="G848" s="109"/>
      <c r="H848" s="109"/>
      <c r="I848" s="109"/>
    </row>
    <row r="849" spans="1:9">
      <c r="A849" s="109"/>
      <c r="B849" s="109"/>
      <c r="C849" s="109"/>
      <c r="D849" s="109"/>
      <c r="F849" s="109"/>
      <c r="G849" s="109"/>
      <c r="H849" s="109"/>
      <c r="I849" s="109"/>
    </row>
    <row r="850" spans="1:9">
      <c r="A850" s="109"/>
      <c r="B850" s="109"/>
      <c r="C850" s="109"/>
      <c r="D850" s="109"/>
      <c r="F850" s="109"/>
      <c r="G850" s="109"/>
      <c r="H850" s="109"/>
      <c r="I850" s="109"/>
    </row>
    <row r="851" spans="1:9">
      <c r="A851" s="109"/>
      <c r="B851" s="109"/>
      <c r="C851" s="109"/>
      <c r="D851" s="109"/>
      <c r="F851" s="109"/>
      <c r="G851" s="109"/>
      <c r="H851" s="109"/>
      <c r="I851" s="109"/>
    </row>
    <row r="852" spans="1:9">
      <c r="A852" s="109"/>
      <c r="B852" s="109"/>
      <c r="C852" s="109"/>
      <c r="D852" s="109"/>
      <c r="F852" s="109"/>
      <c r="G852" s="109"/>
      <c r="H852" s="109"/>
      <c r="I852" s="109"/>
    </row>
    <row r="853" spans="1:9">
      <c r="A853" s="109"/>
      <c r="B853" s="109"/>
      <c r="C853" s="109"/>
      <c r="D853" s="109"/>
      <c r="F853" s="109"/>
      <c r="G853" s="109"/>
      <c r="H853" s="109"/>
      <c r="I853" s="109"/>
    </row>
    <row r="854" spans="1:9">
      <c r="A854" s="109"/>
      <c r="B854" s="109"/>
      <c r="C854" s="109"/>
      <c r="D854" s="109"/>
      <c r="F854" s="109"/>
      <c r="G854" s="109"/>
      <c r="H854" s="109"/>
      <c r="I854" s="109"/>
    </row>
    <row r="855" spans="1:9">
      <c r="A855" s="109"/>
      <c r="B855" s="109"/>
      <c r="C855" s="109"/>
      <c r="D855" s="109"/>
      <c r="F855" s="109"/>
      <c r="G855" s="109"/>
      <c r="H855" s="109"/>
      <c r="I855" s="109"/>
    </row>
    <row r="856" spans="1:9">
      <c r="A856" s="109"/>
      <c r="B856" s="109"/>
      <c r="C856" s="109"/>
      <c r="D856" s="109"/>
      <c r="F856" s="109"/>
      <c r="G856" s="109"/>
      <c r="H856" s="109"/>
      <c r="I856" s="109"/>
    </row>
    <row r="857" spans="1:9">
      <c r="A857" s="109"/>
      <c r="B857" s="109"/>
      <c r="C857" s="109"/>
      <c r="D857" s="109"/>
      <c r="F857" s="109"/>
      <c r="G857" s="109"/>
      <c r="H857" s="109"/>
      <c r="I857" s="109"/>
    </row>
    <row r="858" spans="1:9">
      <c r="A858" s="109"/>
      <c r="B858" s="109"/>
      <c r="C858" s="109"/>
      <c r="D858" s="109"/>
      <c r="F858" s="109"/>
      <c r="G858" s="109"/>
      <c r="H858" s="109"/>
      <c r="I858" s="109"/>
    </row>
    <row r="859" spans="1:9">
      <c r="A859" s="109"/>
      <c r="B859" s="109"/>
      <c r="C859" s="109"/>
      <c r="D859" s="109"/>
      <c r="F859" s="109"/>
      <c r="G859" s="109"/>
      <c r="H859" s="109"/>
      <c r="I859" s="109"/>
    </row>
    <row r="860" spans="1:9">
      <c r="A860" s="109"/>
      <c r="B860" s="109"/>
      <c r="C860" s="109"/>
      <c r="D860" s="109"/>
      <c r="F860" s="109"/>
      <c r="G860" s="109"/>
      <c r="H860" s="109"/>
      <c r="I860" s="109"/>
    </row>
    <row r="861" spans="1:9">
      <c r="A861" s="109"/>
      <c r="B861" s="109"/>
      <c r="C861" s="109"/>
      <c r="D861" s="109"/>
      <c r="F861" s="109"/>
      <c r="G861" s="109"/>
      <c r="H861" s="109"/>
      <c r="I861" s="109"/>
    </row>
    <row r="862" spans="1:9">
      <c r="A862" s="109"/>
      <c r="B862" s="109"/>
      <c r="C862" s="109"/>
      <c r="D862" s="109"/>
      <c r="F862" s="109"/>
      <c r="G862" s="109"/>
      <c r="H862" s="109"/>
      <c r="I862" s="109"/>
    </row>
    <row r="863" spans="1:9">
      <c r="A863" s="109"/>
      <c r="B863" s="109"/>
      <c r="C863" s="109"/>
      <c r="D863" s="109"/>
      <c r="F863" s="109"/>
      <c r="G863" s="109"/>
      <c r="H863" s="109"/>
      <c r="I863" s="109"/>
    </row>
    <row r="864" spans="1:9">
      <c r="A864" s="109"/>
      <c r="B864" s="109"/>
      <c r="C864" s="109"/>
      <c r="D864" s="109"/>
      <c r="F864" s="109"/>
      <c r="G864" s="109"/>
      <c r="H864" s="109"/>
      <c r="I864" s="109"/>
    </row>
    <row r="865" spans="1:9">
      <c r="A865" s="109"/>
      <c r="B865" s="109"/>
      <c r="C865" s="109"/>
      <c r="D865" s="109"/>
      <c r="F865" s="109"/>
      <c r="G865" s="109"/>
      <c r="H865" s="109"/>
      <c r="I865" s="109"/>
    </row>
    <row r="866" spans="1:9">
      <c r="A866" s="109"/>
      <c r="B866" s="109"/>
      <c r="C866" s="109"/>
      <c r="D866" s="109"/>
      <c r="F866" s="109"/>
      <c r="G866" s="109"/>
      <c r="H866" s="109"/>
      <c r="I866" s="109"/>
    </row>
    <row r="867" spans="1:9">
      <c r="A867" s="109"/>
      <c r="B867" s="109"/>
      <c r="C867" s="109"/>
      <c r="D867" s="109"/>
      <c r="F867" s="109"/>
      <c r="G867" s="109"/>
      <c r="H867" s="109"/>
      <c r="I867" s="109"/>
    </row>
    <row r="868" spans="1:9">
      <c r="A868" s="109"/>
      <c r="B868" s="109"/>
      <c r="C868" s="109"/>
      <c r="D868" s="109"/>
      <c r="F868" s="109"/>
      <c r="G868" s="109"/>
      <c r="H868" s="109"/>
      <c r="I868" s="109"/>
    </row>
    <row r="869" spans="1:9">
      <c r="A869" s="109"/>
      <c r="B869" s="109"/>
      <c r="C869" s="109"/>
      <c r="D869" s="109"/>
      <c r="F869" s="109"/>
      <c r="G869" s="109"/>
      <c r="H869" s="109"/>
      <c r="I869" s="109"/>
    </row>
    <row r="870" spans="1:9">
      <c r="A870" s="109"/>
      <c r="B870" s="109"/>
      <c r="C870" s="109"/>
      <c r="D870" s="109"/>
      <c r="F870" s="109"/>
      <c r="G870" s="109"/>
      <c r="H870" s="109"/>
      <c r="I870" s="109"/>
    </row>
    <row r="871" spans="1:9">
      <c r="A871" s="109"/>
      <c r="B871" s="109"/>
      <c r="C871" s="109"/>
      <c r="D871" s="109"/>
      <c r="F871" s="109"/>
      <c r="G871" s="109"/>
      <c r="H871" s="109"/>
      <c r="I871" s="109"/>
    </row>
    <row r="872" spans="1:9">
      <c r="A872" s="109"/>
      <c r="B872" s="109"/>
      <c r="C872" s="109"/>
      <c r="D872" s="109"/>
      <c r="F872" s="109"/>
      <c r="G872" s="109"/>
      <c r="H872" s="109"/>
      <c r="I872" s="109"/>
    </row>
    <row r="873" spans="1:9">
      <c r="A873" s="109"/>
      <c r="B873" s="109"/>
      <c r="C873" s="109"/>
      <c r="D873" s="109"/>
      <c r="F873" s="109"/>
      <c r="G873" s="109"/>
      <c r="H873" s="109"/>
      <c r="I873" s="109"/>
    </row>
    <row r="874" spans="1:9">
      <c r="A874" s="109"/>
      <c r="B874" s="109"/>
      <c r="C874" s="109"/>
      <c r="D874" s="109"/>
      <c r="F874" s="109"/>
      <c r="G874" s="109"/>
      <c r="H874" s="109"/>
      <c r="I874" s="109"/>
    </row>
    <row r="875" spans="1:9">
      <c r="A875" s="109"/>
      <c r="B875" s="109"/>
      <c r="C875" s="109"/>
      <c r="D875" s="109"/>
      <c r="F875" s="109"/>
      <c r="G875" s="109"/>
      <c r="H875" s="109"/>
      <c r="I875" s="109"/>
    </row>
    <row r="876" spans="1:9">
      <c r="A876" s="109"/>
      <c r="B876" s="109"/>
      <c r="C876" s="109"/>
      <c r="D876" s="109"/>
      <c r="F876" s="109"/>
      <c r="G876" s="109"/>
      <c r="H876" s="109"/>
      <c r="I876" s="109"/>
    </row>
    <row r="877" spans="1:9">
      <c r="A877" s="109"/>
      <c r="B877" s="109"/>
      <c r="C877" s="109"/>
      <c r="D877" s="109"/>
      <c r="F877" s="109"/>
      <c r="G877" s="109"/>
      <c r="H877" s="109"/>
      <c r="I877" s="109"/>
    </row>
    <row r="878" spans="1:9">
      <c r="A878" s="109"/>
      <c r="B878" s="109"/>
      <c r="C878" s="109"/>
      <c r="D878" s="109"/>
      <c r="F878" s="109"/>
      <c r="G878" s="109"/>
      <c r="H878" s="109"/>
      <c r="I878" s="109"/>
    </row>
    <row r="879" spans="1:9">
      <c r="A879" s="109"/>
      <c r="B879" s="109"/>
      <c r="C879" s="109"/>
      <c r="D879" s="109"/>
      <c r="F879" s="109"/>
      <c r="G879" s="109"/>
      <c r="H879" s="109"/>
      <c r="I879" s="109"/>
    </row>
    <row r="880" spans="1:9">
      <c r="A880" s="109"/>
      <c r="B880" s="109"/>
      <c r="C880" s="109"/>
      <c r="D880" s="109"/>
      <c r="F880" s="109"/>
      <c r="G880" s="109"/>
      <c r="H880" s="109"/>
      <c r="I880" s="109"/>
    </row>
    <row r="881" spans="1:9">
      <c r="A881" s="109"/>
      <c r="B881" s="109"/>
      <c r="C881" s="109"/>
      <c r="D881" s="109"/>
      <c r="F881" s="109"/>
      <c r="G881" s="109"/>
      <c r="H881" s="109"/>
      <c r="I881" s="109"/>
    </row>
    <row r="882" spans="1:9">
      <c r="A882" s="109"/>
      <c r="B882" s="109"/>
      <c r="C882" s="109"/>
      <c r="D882" s="109"/>
      <c r="F882" s="109"/>
      <c r="G882" s="109"/>
      <c r="H882" s="109"/>
      <c r="I882" s="109"/>
    </row>
    <row r="883" spans="1:9">
      <c r="A883" s="109"/>
      <c r="B883" s="109"/>
      <c r="C883" s="109"/>
      <c r="D883" s="109"/>
      <c r="F883" s="109"/>
      <c r="G883" s="109"/>
      <c r="H883" s="109"/>
      <c r="I883" s="109"/>
    </row>
    <row r="884" spans="1:9">
      <c r="A884" s="109"/>
      <c r="B884" s="109"/>
      <c r="C884" s="109"/>
      <c r="D884" s="109"/>
      <c r="F884" s="109"/>
      <c r="G884" s="109"/>
      <c r="H884" s="109"/>
      <c r="I884" s="109"/>
    </row>
    <row r="885" spans="1:9">
      <c r="A885" s="109"/>
      <c r="B885" s="109"/>
      <c r="C885" s="109"/>
      <c r="D885" s="109"/>
      <c r="F885" s="109"/>
      <c r="G885" s="109"/>
      <c r="H885" s="109"/>
      <c r="I885" s="109"/>
    </row>
    <row r="886" spans="1:9">
      <c r="A886" s="109"/>
      <c r="B886" s="109"/>
      <c r="C886" s="109"/>
      <c r="D886" s="109"/>
      <c r="F886" s="109"/>
      <c r="G886" s="109"/>
      <c r="H886" s="109"/>
      <c r="I886" s="109"/>
    </row>
    <row r="887" spans="1:9">
      <c r="A887" s="109"/>
      <c r="B887" s="109"/>
      <c r="C887" s="109"/>
      <c r="D887" s="109"/>
      <c r="F887" s="109"/>
      <c r="G887" s="109"/>
      <c r="H887" s="109"/>
      <c r="I887" s="109"/>
    </row>
    <row r="888" spans="1:9">
      <c r="A888" s="109"/>
      <c r="B888" s="109"/>
      <c r="C888" s="109"/>
      <c r="D888" s="109"/>
      <c r="F888" s="109"/>
      <c r="G888" s="109"/>
      <c r="H888" s="109"/>
      <c r="I888" s="109"/>
    </row>
    <row r="889" spans="1:9">
      <c r="A889" s="109"/>
      <c r="B889" s="109"/>
      <c r="C889" s="109"/>
      <c r="D889" s="109"/>
      <c r="F889" s="109"/>
      <c r="G889" s="109"/>
      <c r="H889" s="109"/>
      <c r="I889" s="109"/>
    </row>
    <row r="890" spans="1:9">
      <c r="A890" s="109"/>
      <c r="B890" s="109"/>
      <c r="C890" s="109"/>
      <c r="D890" s="109"/>
      <c r="F890" s="109"/>
      <c r="G890" s="109"/>
      <c r="H890" s="109"/>
      <c r="I890" s="109"/>
    </row>
    <row r="891" spans="1:9">
      <c r="A891" s="109"/>
      <c r="B891" s="109"/>
      <c r="C891" s="109"/>
      <c r="D891" s="109"/>
      <c r="F891" s="109"/>
      <c r="G891" s="109"/>
      <c r="H891" s="109"/>
      <c r="I891" s="109"/>
    </row>
    <row r="892" spans="1:9">
      <c r="A892" s="109"/>
      <c r="B892" s="109"/>
      <c r="C892" s="109"/>
      <c r="D892" s="109"/>
      <c r="F892" s="109"/>
      <c r="G892" s="109"/>
      <c r="H892" s="109"/>
      <c r="I892" s="109"/>
    </row>
    <row r="893" spans="1:9">
      <c r="A893" s="109"/>
      <c r="B893" s="109"/>
      <c r="C893" s="109"/>
      <c r="D893" s="109"/>
      <c r="F893" s="109"/>
      <c r="G893" s="109"/>
      <c r="H893" s="109"/>
      <c r="I893" s="109"/>
    </row>
    <row r="894" spans="1:9">
      <c r="A894" s="109"/>
      <c r="B894" s="109"/>
      <c r="C894" s="109"/>
      <c r="D894" s="109"/>
      <c r="F894" s="109"/>
      <c r="G894" s="109"/>
      <c r="H894" s="109"/>
      <c r="I894" s="109"/>
    </row>
    <row r="895" spans="1:9">
      <c r="A895" s="109"/>
      <c r="B895" s="109"/>
      <c r="C895" s="109"/>
      <c r="D895" s="109"/>
      <c r="F895" s="109"/>
      <c r="G895" s="109"/>
      <c r="H895" s="109"/>
      <c r="I895" s="109"/>
    </row>
    <row r="896" spans="1:9">
      <c r="A896" s="109"/>
      <c r="B896" s="109"/>
      <c r="C896" s="109"/>
      <c r="D896" s="109"/>
      <c r="F896" s="109"/>
      <c r="G896" s="109"/>
      <c r="H896" s="109"/>
      <c r="I896" s="109"/>
    </row>
    <row r="897" spans="1:9">
      <c r="A897" s="109"/>
      <c r="B897" s="109"/>
      <c r="C897" s="109"/>
      <c r="D897" s="109"/>
      <c r="F897" s="109"/>
      <c r="G897" s="109"/>
      <c r="H897" s="109"/>
      <c r="I897" s="109"/>
    </row>
    <row r="898" spans="1:9">
      <c r="A898" s="109"/>
      <c r="B898" s="109"/>
      <c r="C898" s="109"/>
      <c r="D898" s="109"/>
      <c r="F898" s="109"/>
      <c r="G898" s="109"/>
      <c r="H898" s="109"/>
      <c r="I898" s="109"/>
    </row>
    <row r="899" spans="1:9">
      <c r="A899" s="109"/>
      <c r="B899" s="109"/>
      <c r="C899" s="109"/>
      <c r="D899" s="109"/>
      <c r="F899" s="109"/>
      <c r="G899" s="109"/>
      <c r="H899" s="109"/>
      <c r="I899" s="109"/>
    </row>
    <row r="900" spans="1:9">
      <c r="A900" s="109"/>
      <c r="B900" s="109"/>
      <c r="C900" s="109"/>
      <c r="D900" s="109"/>
      <c r="F900" s="109"/>
      <c r="G900" s="109"/>
      <c r="H900" s="109"/>
      <c r="I900" s="109"/>
    </row>
    <row r="901" spans="1:9">
      <c r="A901" s="109"/>
      <c r="B901" s="109"/>
      <c r="C901" s="109"/>
      <c r="D901" s="109"/>
      <c r="F901" s="109"/>
      <c r="G901" s="109"/>
      <c r="H901" s="109"/>
      <c r="I901" s="109"/>
    </row>
    <row r="902" spans="1:9">
      <c r="A902" s="109"/>
      <c r="B902" s="109"/>
      <c r="C902" s="109"/>
      <c r="D902" s="109"/>
      <c r="F902" s="109"/>
      <c r="G902" s="109"/>
      <c r="H902" s="109"/>
      <c r="I902" s="109"/>
    </row>
    <row r="903" spans="1:9">
      <c r="A903" s="109"/>
      <c r="B903" s="109"/>
      <c r="C903" s="109"/>
      <c r="D903" s="109"/>
      <c r="F903" s="109"/>
      <c r="G903" s="109"/>
      <c r="H903" s="109"/>
      <c r="I903" s="109"/>
    </row>
    <row r="904" spans="1:9">
      <c r="A904" s="109"/>
      <c r="B904" s="109"/>
      <c r="C904" s="109"/>
      <c r="D904" s="109"/>
      <c r="F904" s="109"/>
      <c r="G904" s="109"/>
      <c r="H904" s="109"/>
      <c r="I904" s="109"/>
    </row>
    <row r="905" spans="1:9">
      <c r="A905" s="109"/>
      <c r="B905" s="109"/>
      <c r="C905" s="109"/>
      <c r="D905" s="109"/>
      <c r="F905" s="109"/>
      <c r="G905" s="109"/>
      <c r="H905" s="109"/>
      <c r="I905" s="109"/>
    </row>
    <row r="906" spans="1:9">
      <c r="A906" s="109"/>
      <c r="B906" s="109"/>
      <c r="C906" s="109"/>
      <c r="D906" s="109"/>
      <c r="F906" s="109"/>
      <c r="G906" s="109"/>
      <c r="H906" s="109"/>
      <c r="I906" s="109"/>
    </row>
    <row r="907" spans="1:9">
      <c r="A907" s="109"/>
      <c r="B907" s="109"/>
      <c r="C907" s="109"/>
      <c r="D907" s="109"/>
      <c r="F907" s="109"/>
      <c r="G907" s="109"/>
      <c r="H907" s="109"/>
      <c r="I907" s="109"/>
    </row>
    <row r="908" spans="1:9">
      <c r="A908" s="109"/>
      <c r="B908" s="109"/>
      <c r="C908" s="109"/>
      <c r="D908" s="109"/>
      <c r="F908" s="109"/>
      <c r="G908" s="109"/>
      <c r="H908" s="109"/>
      <c r="I908" s="109"/>
    </row>
    <row r="909" spans="1:9">
      <c r="A909" s="109"/>
      <c r="B909" s="109"/>
      <c r="C909" s="109"/>
      <c r="D909" s="109"/>
      <c r="F909" s="109"/>
      <c r="G909" s="109"/>
      <c r="H909" s="109"/>
      <c r="I909" s="109"/>
    </row>
    <row r="910" spans="1:9">
      <c r="A910" s="109"/>
      <c r="B910" s="109"/>
      <c r="C910" s="109"/>
      <c r="D910" s="109"/>
      <c r="F910" s="109"/>
      <c r="G910" s="109"/>
      <c r="H910" s="109"/>
      <c r="I910" s="109"/>
    </row>
    <row r="911" spans="1:9">
      <c r="A911" s="109"/>
      <c r="B911" s="109"/>
      <c r="C911" s="109"/>
      <c r="D911" s="109"/>
      <c r="F911" s="109"/>
      <c r="G911" s="109"/>
      <c r="H911" s="109"/>
      <c r="I911" s="109"/>
    </row>
    <row r="912" spans="1:9">
      <c r="A912" s="109"/>
      <c r="B912" s="109"/>
      <c r="C912" s="109"/>
      <c r="D912" s="109"/>
      <c r="F912" s="109"/>
      <c r="G912" s="109"/>
      <c r="H912" s="109"/>
      <c r="I912" s="109"/>
    </row>
    <row r="913" spans="1:9">
      <c r="A913" s="109"/>
      <c r="B913" s="109"/>
      <c r="C913" s="109"/>
      <c r="D913" s="109"/>
      <c r="F913" s="109"/>
      <c r="G913" s="109"/>
      <c r="H913" s="109"/>
      <c r="I913" s="109"/>
    </row>
    <row r="914" spans="1:9">
      <c r="A914" s="109"/>
      <c r="B914" s="109"/>
      <c r="C914" s="109"/>
      <c r="D914" s="109"/>
      <c r="F914" s="109"/>
      <c r="G914" s="109"/>
      <c r="H914" s="109"/>
      <c r="I914" s="109"/>
    </row>
    <row r="915" spans="1:9">
      <c r="A915" s="109"/>
      <c r="B915" s="109"/>
      <c r="C915" s="109"/>
      <c r="D915" s="109"/>
      <c r="F915" s="109"/>
      <c r="G915" s="109"/>
      <c r="H915" s="109"/>
      <c r="I915" s="109"/>
    </row>
    <row r="916" spans="1:9">
      <c r="A916" s="109"/>
      <c r="B916" s="109"/>
      <c r="C916" s="109"/>
      <c r="D916" s="109"/>
      <c r="F916" s="109"/>
      <c r="G916" s="109"/>
      <c r="H916" s="109"/>
      <c r="I916" s="109"/>
    </row>
    <row r="917" spans="1:9">
      <c r="A917" s="109"/>
      <c r="B917" s="109"/>
      <c r="C917" s="109"/>
      <c r="D917" s="109"/>
      <c r="F917" s="109"/>
      <c r="G917" s="109"/>
      <c r="H917" s="109"/>
      <c r="I917" s="109"/>
    </row>
    <row r="918" spans="1:9">
      <c r="A918" s="109"/>
      <c r="B918" s="109"/>
      <c r="C918" s="109"/>
      <c r="D918" s="109"/>
      <c r="F918" s="109"/>
      <c r="G918" s="109"/>
      <c r="H918" s="109"/>
      <c r="I918" s="109"/>
    </row>
    <row r="919" spans="1:9">
      <c r="A919" s="109"/>
      <c r="B919" s="109"/>
      <c r="C919" s="109"/>
      <c r="D919" s="109"/>
      <c r="F919" s="109"/>
      <c r="G919" s="109"/>
      <c r="H919" s="109"/>
      <c r="I919" s="109"/>
    </row>
    <row r="920" spans="1:9">
      <c r="A920" s="109"/>
      <c r="B920" s="109"/>
      <c r="C920" s="109"/>
      <c r="D920" s="109"/>
      <c r="F920" s="109"/>
      <c r="G920" s="109"/>
      <c r="H920" s="109"/>
      <c r="I920" s="109"/>
    </row>
    <row r="921" spans="1:9">
      <c r="A921" s="109"/>
      <c r="B921" s="109"/>
      <c r="C921" s="109"/>
      <c r="D921" s="109"/>
      <c r="F921" s="109"/>
      <c r="G921" s="109"/>
      <c r="H921" s="109"/>
      <c r="I921" s="109"/>
    </row>
    <row r="922" spans="1:9">
      <c r="A922" s="109"/>
      <c r="B922" s="109"/>
      <c r="C922" s="109"/>
      <c r="D922" s="109"/>
      <c r="F922" s="109"/>
      <c r="G922" s="109"/>
      <c r="H922" s="109"/>
      <c r="I922" s="109"/>
    </row>
    <row r="923" spans="1:9">
      <c r="A923" s="109"/>
      <c r="B923" s="109"/>
      <c r="C923" s="109"/>
      <c r="D923" s="109"/>
      <c r="F923" s="109"/>
      <c r="G923" s="109"/>
      <c r="H923" s="109"/>
      <c r="I923" s="109"/>
    </row>
    <row r="924" spans="1:9">
      <c r="A924" s="109"/>
      <c r="B924" s="109"/>
      <c r="C924" s="109"/>
      <c r="D924" s="109"/>
      <c r="F924" s="109"/>
      <c r="G924" s="109"/>
      <c r="H924" s="109"/>
      <c r="I924" s="109"/>
    </row>
    <row r="925" spans="1:9">
      <c r="A925" s="109"/>
      <c r="B925" s="109"/>
      <c r="C925" s="109"/>
      <c r="D925" s="109"/>
      <c r="F925" s="109"/>
      <c r="G925" s="109"/>
      <c r="H925" s="109"/>
      <c r="I925" s="109"/>
    </row>
    <row r="926" spans="1:9">
      <c r="A926" s="109"/>
      <c r="B926" s="109"/>
      <c r="C926" s="109"/>
      <c r="D926" s="109"/>
      <c r="F926" s="109"/>
      <c r="G926" s="109"/>
      <c r="H926" s="109"/>
      <c r="I926" s="109"/>
    </row>
    <row r="927" spans="1:9">
      <c r="A927" s="109"/>
      <c r="B927" s="109"/>
      <c r="C927" s="109"/>
      <c r="D927" s="109"/>
      <c r="F927" s="109"/>
      <c r="G927" s="109"/>
      <c r="H927" s="109"/>
      <c r="I927" s="109"/>
    </row>
    <row r="928" spans="1:9">
      <c r="A928" s="109"/>
      <c r="B928" s="109"/>
      <c r="C928" s="109"/>
      <c r="D928" s="109"/>
      <c r="F928" s="109"/>
      <c r="G928" s="109"/>
      <c r="H928" s="109"/>
      <c r="I928" s="109"/>
    </row>
    <row r="929" spans="1:9">
      <c r="A929" s="109"/>
      <c r="B929" s="109"/>
      <c r="C929" s="109"/>
      <c r="D929" s="109"/>
      <c r="F929" s="109"/>
      <c r="G929" s="109"/>
      <c r="H929" s="109"/>
      <c r="I929" s="109"/>
    </row>
    <row r="930" spans="1:9">
      <c r="A930" s="109"/>
      <c r="B930" s="109"/>
      <c r="C930" s="109"/>
      <c r="D930" s="109"/>
      <c r="F930" s="109"/>
      <c r="G930" s="109"/>
      <c r="H930" s="109"/>
      <c r="I930" s="109"/>
    </row>
    <row r="931" spans="1:9">
      <c r="A931" s="109"/>
      <c r="B931" s="109"/>
      <c r="C931" s="109"/>
      <c r="D931" s="109"/>
      <c r="F931" s="109"/>
      <c r="G931" s="109"/>
      <c r="H931" s="109"/>
      <c r="I931" s="109"/>
    </row>
    <row r="932" spans="1:9">
      <c r="A932" s="109"/>
      <c r="B932" s="109"/>
      <c r="C932" s="109"/>
      <c r="D932" s="109"/>
      <c r="F932" s="109"/>
      <c r="G932" s="109"/>
      <c r="H932" s="109"/>
      <c r="I932" s="109"/>
    </row>
    <row r="933" spans="1:9">
      <c r="A933" s="109"/>
      <c r="B933" s="109"/>
      <c r="C933" s="109"/>
      <c r="D933" s="109"/>
      <c r="F933" s="109"/>
      <c r="G933" s="109"/>
      <c r="H933" s="109"/>
      <c r="I933" s="109"/>
    </row>
    <row r="934" spans="1:9">
      <c r="A934" s="109"/>
      <c r="B934" s="109"/>
      <c r="C934" s="109"/>
      <c r="D934" s="109"/>
      <c r="F934" s="109"/>
      <c r="G934" s="109"/>
      <c r="H934" s="109"/>
      <c r="I934" s="109"/>
    </row>
    <row r="935" spans="1:9">
      <c r="A935" s="109"/>
      <c r="B935" s="109"/>
      <c r="C935" s="109"/>
      <c r="D935" s="109"/>
      <c r="F935" s="109"/>
      <c r="G935" s="109"/>
      <c r="H935" s="109"/>
      <c r="I935" s="109"/>
    </row>
    <row r="936" spans="1:9">
      <c r="A936" s="109"/>
      <c r="B936" s="109"/>
      <c r="C936" s="109"/>
      <c r="D936" s="109"/>
      <c r="F936" s="109"/>
      <c r="G936" s="109"/>
      <c r="H936" s="109"/>
      <c r="I936" s="109"/>
    </row>
    <row r="937" spans="1:9">
      <c r="A937" s="109"/>
      <c r="B937" s="109"/>
      <c r="C937" s="109"/>
      <c r="D937" s="109"/>
      <c r="F937" s="109"/>
      <c r="G937" s="109"/>
      <c r="H937" s="109"/>
      <c r="I937" s="109"/>
    </row>
    <row r="938" spans="1:9">
      <c r="A938" s="109"/>
      <c r="B938" s="109"/>
      <c r="C938" s="109"/>
      <c r="D938" s="109"/>
      <c r="F938" s="109"/>
      <c r="G938" s="109"/>
      <c r="H938" s="109"/>
      <c r="I938" s="109"/>
    </row>
    <row r="939" spans="1:9">
      <c r="A939" s="109"/>
      <c r="B939" s="109"/>
      <c r="C939" s="109"/>
      <c r="D939" s="109"/>
      <c r="F939" s="109"/>
      <c r="G939" s="109"/>
      <c r="H939" s="109"/>
      <c r="I939" s="109"/>
    </row>
    <row r="940" spans="1:9">
      <c r="A940" s="109"/>
      <c r="B940" s="109"/>
      <c r="C940" s="109"/>
      <c r="D940" s="109"/>
      <c r="F940" s="109"/>
      <c r="G940" s="109"/>
      <c r="H940" s="109"/>
      <c r="I940" s="109"/>
    </row>
    <row r="941" spans="1:9">
      <c r="A941" s="109"/>
      <c r="B941" s="109"/>
      <c r="C941" s="109"/>
      <c r="D941" s="109"/>
      <c r="F941" s="109"/>
      <c r="G941" s="109"/>
      <c r="H941" s="109"/>
      <c r="I941" s="109"/>
    </row>
    <row r="942" spans="1:9">
      <c r="A942" s="109"/>
      <c r="B942" s="109"/>
      <c r="C942" s="109"/>
      <c r="D942" s="109"/>
      <c r="F942" s="109"/>
      <c r="G942" s="109"/>
      <c r="H942" s="109"/>
      <c r="I942" s="109"/>
    </row>
    <row r="943" spans="1:9">
      <c r="A943" s="109"/>
      <c r="B943" s="109"/>
      <c r="C943" s="109"/>
      <c r="D943" s="109"/>
      <c r="F943" s="109"/>
      <c r="G943" s="109"/>
      <c r="H943" s="109"/>
      <c r="I943" s="109"/>
    </row>
    <row r="944" spans="1:9">
      <c r="A944" s="109"/>
      <c r="B944" s="109"/>
      <c r="C944" s="109"/>
      <c r="D944" s="109"/>
      <c r="F944" s="109"/>
      <c r="G944" s="109"/>
      <c r="H944" s="109"/>
      <c r="I944" s="109"/>
    </row>
    <row r="945" spans="1:9">
      <c r="A945" s="109"/>
      <c r="B945" s="109"/>
      <c r="C945" s="109"/>
      <c r="D945" s="109"/>
      <c r="F945" s="109"/>
      <c r="G945" s="109"/>
      <c r="H945" s="109"/>
      <c r="I945" s="109"/>
    </row>
    <row r="946" spans="1:9">
      <c r="A946" s="109"/>
      <c r="B946" s="109"/>
      <c r="C946" s="109"/>
      <c r="D946" s="109"/>
      <c r="F946" s="109"/>
      <c r="G946" s="109"/>
      <c r="H946" s="109"/>
      <c r="I946" s="109"/>
    </row>
    <row r="947" spans="1:9">
      <c r="A947" s="109"/>
      <c r="B947" s="109"/>
      <c r="C947" s="109"/>
      <c r="D947" s="109"/>
      <c r="F947" s="109"/>
      <c r="G947" s="109"/>
      <c r="H947" s="109"/>
      <c r="I947" s="109"/>
    </row>
    <row r="948" spans="1:9">
      <c r="A948" s="109"/>
      <c r="B948" s="109"/>
      <c r="C948" s="109"/>
      <c r="D948" s="109"/>
      <c r="F948" s="109"/>
      <c r="G948" s="109"/>
      <c r="H948" s="109"/>
      <c r="I948" s="109"/>
    </row>
    <row r="949" spans="1:9">
      <c r="A949" s="109"/>
      <c r="B949" s="109"/>
      <c r="C949" s="109"/>
      <c r="D949" s="109"/>
      <c r="F949" s="109"/>
      <c r="G949" s="109"/>
      <c r="H949" s="109"/>
      <c r="I949" s="109"/>
    </row>
    <row r="950" spans="1:9">
      <c r="A950" s="109"/>
      <c r="B950" s="109"/>
      <c r="C950" s="109"/>
      <c r="D950" s="109"/>
      <c r="F950" s="109"/>
      <c r="G950" s="109"/>
      <c r="H950" s="109"/>
      <c r="I950" s="109"/>
    </row>
    <row r="951" spans="1:9">
      <c r="A951" s="109"/>
      <c r="B951" s="109"/>
      <c r="C951" s="109"/>
      <c r="D951" s="109"/>
      <c r="F951" s="109"/>
      <c r="G951" s="109"/>
      <c r="H951" s="109"/>
      <c r="I951" s="109"/>
    </row>
    <row r="952" spans="1:9">
      <c r="A952" s="109"/>
      <c r="B952" s="109"/>
      <c r="C952" s="109"/>
      <c r="D952" s="109"/>
      <c r="F952" s="109"/>
      <c r="G952" s="109"/>
      <c r="H952" s="109"/>
      <c r="I952" s="109"/>
    </row>
    <row r="953" spans="1:9">
      <c r="A953" s="109"/>
      <c r="B953" s="109"/>
      <c r="C953" s="109"/>
      <c r="D953" s="109"/>
      <c r="F953" s="109"/>
      <c r="G953" s="109"/>
      <c r="H953" s="109"/>
      <c r="I953" s="109"/>
    </row>
    <row r="954" spans="1:9">
      <c r="A954" s="109"/>
      <c r="B954" s="109"/>
      <c r="C954" s="109"/>
      <c r="D954" s="109"/>
      <c r="F954" s="109"/>
      <c r="G954" s="109"/>
      <c r="H954" s="109"/>
      <c r="I954" s="109"/>
    </row>
    <row r="955" spans="1:9">
      <c r="A955" s="109"/>
      <c r="B955" s="109"/>
      <c r="C955" s="109"/>
      <c r="D955" s="109"/>
      <c r="F955" s="109"/>
      <c r="G955" s="109"/>
      <c r="H955" s="109"/>
      <c r="I955" s="109"/>
    </row>
    <row r="956" spans="1:9">
      <c r="A956" s="109"/>
      <c r="B956" s="109"/>
      <c r="C956" s="109"/>
      <c r="D956" s="109"/>
      <c r="F956" s="109"/>
      <c r="G956" s="109"/>
      <c r="H956" s="109"/>
      <c r="I956" s="109"/>
    </row>
    <row r="957" spans="1:9">
      <c r="A957" s="109"/>
      <c r="B957" s="109"/>
      <c r="C957" s="109"/>
      <c r="D957" s="109"/>
      <c r="F957" s="109"/>
      <c r="G957" s="109"/>
      <c r="H957" s="109"/>
      <c r="I957" s="109"/>
    </row>
    <row r="958" spans="1:9">
      <c r="A958" s="109"/>
      <c r="B958" s="109"/>
      <c r="C958" s="109"/>
      <c r="D958" s="109"/>
      <c r="F958" s="109"/>
      <c r="G958" s="109"/>
      <c r="H958" s="109"/>
      <c r="I958" s="109"/>
    </row>
    <row r="959" spans="1:9">
      <c r="A959" s="109"/>
      <c r="B959" s="109"/>
      <c r="C959" s="109"/>
      <c r="D959" s="109"/>
      <c r="F959" s="109"/>
      <c r="G959" s="109"/>
      <c r="H959" s="109"/>
      <c r="I959" s="109"/>
    </row>
    <row r="960" spans="1:9">
      <c r="A960" s="109"/>
      <c r="B960" s="109"/>
      <c r="C960" s="109"/>
      <c r="D960" s="109"/>
      <c r="F960" s="109"/>
      <c r="G960" s="109"/>
      <c r="H960" s="109"/>
      <c r="I960" s="109"/>
    </row>
    <row r="961" spans="1:9">
      <c r="A961" s="109"/>
      <c r="B961" s="109"/>
      <c r="C961" s="109"/>
      <c r="D961" s="109"/>
      <c r="F961" s="109"/>
      <c r="G961" s="109"/>
      <c r="H961" s="109"/>
      <c r="I961" s="109"/>
    </row>
    <row r="962" spans="1:9">
      <c r="A962" s="109"/>
      <c r="B962" s="109"/>
      <c r="C962" s="109"/>
      <c r="D962" s="109"/>
      <c r="F962" s="109"/>
      <c r="G962" s="109"/>
      <c r="H962" s="109"/>
      <c r="I962" s="109"/>
    </row>
    <row r="963" spans="1:9">
      <c r="A963" s="109"/>
      <c r="B963" s="109"/>
      <c r="C963" s="109"/>
      <c r="D963" s="109"/>
      <c r="F963" s="109"/>
      <c r="G963" s="109"/>
      <c r="H963" s="109"/>
      <c r="I963" s="109"/>
    </row>
    <row r="964" spans="1:9">
      <c r="A964" s="109"/>
      <c r="B964" s="109"/>
      <c r="C964" s="109"/>
      <c r="D964" s="109"/>
      <c r="F964" s="109"/>
      <c r="G964" s="109"/>
      <c r="H964" s="109"/>
      <c r="I964" s="109"/>
    </row>
    <row r="965" spans="1:9">
      <c r="A965" s="109"/>
      <c r="B965" s="109"/>
      <c r="C965" s="109"/>
      <c r="D965" s="109"/>
      <c r="F965" s="109"/>
      <c r="G965" s="109"/>
      <c r="H965" s="109"/>
      <c r="I965" s="109"/>
    </row>
    <row r="966" spans="1:9">
      <c r="A966" s="109"/>
      <c r="B966" s="109"/>
      <c r="C966" s="109"/>
      <c r="D966" s="109"/>
      <c r="F966" s="109"/>
      <c r="G966" s="109"/>
      <c r="H966" s="109"/>
      <c r="I966" s="109"/>
    </row>
    <row r="967" spans="1:9">
      <c r="A967" s="109"/>
      <c r="B967" s="109"/>
      <c r="C967" s="109"/>
      <c r="D967" s="109"/>
      <c r="F967" s="109"/>
      <c r="G967" s="109"/>
      <c r="H967" s="109"/>
      <c r="I967" s="109"/>
    </row>
    <row r="968" spans="1:9">
      <c r="A968" s="109"/>
      <c r="B968" s="109"/>
      <c r="C968" s="109"/>
      <c r="D968" s="109"/>
      <c r="F968" s="109"/>
      <c r="G968" s="109"/>
      <c r="H968" s="109"/>
      <c r="I968" s="109"/>
    </row>
    <row r="969" spans="1:9">
      <c r="A969" s="109"/>
      <c r="B969" s="109"/>
      <c r="C969" s="109"/>
      <c r="D969" s="109"/>
      <c r="F969" s="109"/>
      <c r="G969" s="109"/>
      <c r="H969" s="109"/>
      <c r="I969" s="109"/>
    </row>
    <row r="970" spans="1:9">
      <c r="A970" s="109"/>
      <c r="B970" s="109"/>
      <c r="C970" s="109"/>
      <c r="D970" s="109"/>
      <c r="F970" s="109"/>
      <c r="G970" s="109"/>
      <c r="H970" s="109"/>
      <c r="I970" s="109"/>
    </row>
    <row r="971" spans="1:9">
      <c r="A971" s="109"/>
      <c r="B971" s="109"/>
      <c r="C971" s="109"/>
      <c r="D971" s="109"/>
      <c r="F971" s="109"/>
      <c r="G971" s="109"/>
      <c r="H971" s="109"/>
      <c r="I971" s="109"/>
    </row>
    <row r="972" spans="1:9">
      <c r="A972" s="109"/>
      <c r="B972" s="109"/>
      <c r="C972" s="109"/>
      <c r="D972" s="109"/>
      <c r="F972" s="109"/>
      <c r="G972" s="109"/>
      <c r="H972" s="109"/>
      <c r="I972" s="109"/>
    </row>
    <row r="973" spans="1:9">
      <c r="A973" s="109"/>
      <c r="B973" s="109"/>
      <c r="C973" s="109"/>
      <c r="D973" s="109"/>
      <c r="F973" s="109"/>
      <c r="G973" s="109"/>
      <c r="H973" s="109"/>
      <c r="I973" s="109"/>
    </row>
    <row r="974" spans="1:9">
      <c r="A974" s="109"/>
      <c r="B974" s="109"/>
      <c r="C974" s="109"/>
      <c r="D974" s="109"/>
      <c r="F974" s="109"/>
      <c r="G974" s="109"/>
      <c r="H974" s="109"/>
      <c r="I974" s="109"/>
    </row>
    <row r="975" spans="1:9">
      <c r="A975" s="109"/>
      <c r="B975" s="109"/>
      <c r="C975" s="109"/>
      <c r="D975" s="109"/>
      <c r="F975" s="109"/>
      <c r="G975" s="109"/>
      <c r="H975" s="109"/>
      <c r="I975" s="109"/>
    </row>
    <row r="976" spans="1:9">
      <c r="A976" s="109"/>
      <c r="B976" s="109"/>
      <c r="C976" s="109"/>
      <c r="D976" s="109"/>
      <c r="F976" s="109"/>
      <c r="G976" s="109"/>
      <c r="H976" s="109"/>
      <c r="I976" s="109"/>
    </row>
    <row r="977" spans="1:9">
      <c r="A977" s="109"/>
      <c r="B977" s="109"/>
      <c r="C977" s="109"/>
      <c r="D977" s="109"/>
      <c r="F977" s="109"/>
      <c r="G977" s="109"/>
      <c r="H977" s="109"/>
      <c r="I977" s="109"/>
    </row>
    <row r="978" spans="1:9">
      <c r="A978" s="109"/>
      <c r="B978" s="109"/>
      <c r="C978" s="109"/>
      <c r="D978" s="109"/>
      <c r="F978" s="109"/>
      <c r="G978" s="109"/>
      <c r="H978" s="109"/>
      <c r="I978" s="109"/>
    </row>
    <row r="979" spans="1:9">
      <c r="A979" s="109"/>
      <c r="B979" s="109"/>
      <c r="C979" s="109"/>
      <c r="D979" s="109"/>
      <c r="F979" s="109"/>
      <c r="G979" s="109"/>
      <c r="H979" s="109"/>
      <c r="I979" s="109"/>
    </row>
    <row r="980" spans="1:9">
      <c r="A980" s="109"/>
      <c r="B980" s="109"/>
      <c r="C980" s="109"/>
      <c r="D980" s="109"/>
      <c r="F980" s="109"/>
      <c r="G980" s="109"/>
      <c r="H980" s="109"/>
      <c r="I980" s="109"/>
    </row>
    <row r="981" spans="1:9">
      <c r="A981" s="109"/>
      <c r="B981" s="109"/>
      <c r="C981" s="109"/>
      <c r="D981" s="109"/>
      <c r="F981" s="109"/>
      <c r="G981" s="109"/>
      <c r="H981" s="109"/>
      <c r="I981" s="109"/>
    </row>
    <row r="982" spans="1:9">
      <c r="A982" s="109"/>
      <c r="B982" s="109"/>
      <c r="C982" s="109"/>
      <c r="D982" s="109"/>
      <c r="F982" s="109"/>
      <c r="G982" s="109"/>
      <c r="H982" s="109"/>
      <c r="I982" s="109"/>
    </row>
    <row r="983" spans="1:9">
      <c r="A983" s="109"/>
      <c r="B983" s="109"/>
      <c r="C983" s="109"/>
      <c r="D983" s="109"/>
      <c r="F983" s="109"/>
      <c r="G983" s="109"/>
      <c r="H983" s="109"/>
      <c r="I983" s="109"/>
    </row>
    <row r="984" spans="1:9">
      <c r="A984" s="109"/>
      <c r="B984" s="109"/>
      <c r="C984" s="109"/>
      <c r="D984" s="109"/>
      <c r="F984" s="109"/>
      <c r="G984" s="109"/>
      <c r="H984" s="109"/>
      <c r="I984" s="109"/>
    </row>
    <row r="985" spans="1:9">
      <c r="A985" s="109"/>
      <c r="B985" s="109"/>
      <c r="C985" s="109"/>
      <c r="D985" s="109"/>
      <c r="F985" s="109"/>
      <c r="G985" s="109"/>
      <c r="H985" s="109"/>
      <c r="I985" s="109"/>
    </row>
    <row r="986" spans="1:9">
      <c r="A986" s="109"/>
      <c r="B986" s="109"/>
      <c r="C986" s="109"/>
      <c r="D986" s="109"/>
      <c r="F986" s="109"/>
      <c r="G986" s="109"/>
      <c r="H986" s="109"/>
      <c r="I986" s="109"/>
    </row>
    <row r="987" spans="1:9">
      <c r="A987" s="109"/>
      <c r="B987" s="109"/>
      <c r="C987" s="109"/>
      <c r="D987" s="109"/>
      <c r="F987" s="109"/>
      <c r="G987" s="109"/>
      <c r="H987" s="109"/>
      <c r="I987" s="109"/>
    </row>
    <row r="988" spans="1:9">
      <c r="A988" s="109"/>
      <c r="B988" s="109"/>
      <c r="C988" s="109"/>
      <c r="D988" s="109"/>
      <c r="F988" s="109"/>
      <c r="G988" s="109"/>
      <c r="H988" s="109"/>
      <c r="I988" s="109"/>
    </row>
    <row r="989" spans="1:9">
      <c r="A989" s="109"/>
      <c r="B989" s="109"/>
      <c r="C989" s="109"/>
      <c r="D989" s="109"/>
      <c r="F989" s="109"/>
      <c r="G989" s="109"/>
      <c r="H989" s="109"/>
      <c r="I989" s="109"/>
    </row>
    <row r="990" spans="1:9">
      <c r="A990" s="109"/>
      <c r="B990" s="109"/>
      <c r="C990" s="109"/>
      <c r="D990" s="109"/>
      <c r="F990" s="109"/>
      <c r="G990" s="109"/>
      <c r="H990" s="109"/>
      <c r="I990" s="109"/>
    </row>
    <row r="991" spans="1:9">
      <c r="A991" s="109"/>
      <c r="B991" s="109"/>
      <c r="C991" s="109"/>
      <c r="D991" s="109"/>
      <c r="F991" s="109"/>
      <c r="G991" s="109"/>
      <c r="H991" s="109"/>
      <c r="I991" s="109"/>
    </row>
    <row r="992" spans="1:9">
      <c r="A992" s="109"/>
      <c r="B992" s="109"/>
      <c r="C992" s="109"/>
      <c r="D992" s="109"/>
      <c r="F992" s="109"/>
      <c r="G992" s="109"/>
      <c r="H992" s="109"/>
      <c r="I992" s="109"/>
    </row>
    <row r="993" spans="1:9">
      <c r="A993" s="109"/>
      <c r="B993" s="109"/>
      <c r="C993" s="109"/>
      <c r="D993" s="109"/>
      <c r="F993" s="109"/>
      <c r="G993" s="109"/>
      <c r="H993" s="109"/>
      <c r="I993" s="109"/>
    </row>
    <row r="994" spans="1:9">
      <c r="A994" s="109"/>
      <c r="B994" s="109"/>
      <c r="C994" s="109"/>
      <c r="D994" s="109"/>
      <c r="F994" s="109"/>
      <c r="G994" s="109"/>
      <c r="H994" s="109"/>
      <c r="I994" s="109"/>
    </row>
    <row r="995" spans="1:9">
      <c r="A995" s="109"/>
      <c r="B995" s="109"/>
      <c r="C995" s="109"/>
      <c r="D995" s="109"/>
      <c r="F995" s="109"/>
      <c r="G995" s="109"/>
      <c r="H995" s="109"/>
      <c r="I995" s="109"/>
    </row>
    <row r="996" spans="1:9">
      <c r="A996" s="109"/>
      <c r="B996" s="109"/>
      <c r="C996" s="109"/>
      <c r="D996" s="109"/>
      <c r="F996" s="109"/>
      <c r="G996" s="109"/>
      <c r="H996" s="109"/>
      <c r="I996" s="109"/>
    </row>
    <row r="997" spans="1:9">
      <c r="A997" s="109"/>
      <c r="B997" s="109"/>
      <c r="C997" s="109"/>
      <c r="D997" s="109"/>
      <c r="F997" s="109"/>
      <c r="G997" s="109"/>
      <c r="H997" s="109"/>
      <c r="I997" s="109"/>
    </row>
    <row r="998" spans="1:9">
      <c r="A998" s="109"/>
      <c r="B998" s="109"/>
      <c r="C998" s="109"/>
      <c r="D998" s="109"/>
      <c r="F998" s="109"/>
      <c r="G998" s="109"/>
      <c r="H998" s="109"/>
      <c r="I998" s="109"/>
    </row>
    <row r="999" spans="1:9">
      <c r="A999" s="109"/>
      <c r="B999" s="109"/>
      <c r="C999" s="109"/>
      <c r="D999" s="109"/>
      <c r="F999" s="109"/>
      <c r="G999" s="109"/>
      <c r="H999" s="109"/>
      <c r="I999" s="109"/>
    </row>
  </sheetData>
  <mergeCells count="48">
    <mergeCell ref="E63:E76"/>
    <mergeCell ref="F63:F76"/>
    <mergeCell ref="B77:B91"/>
    <mergeCell ref="G77:G91"/>
    <mergeCell ref="C78:D91"/>
    <mergeCell ref="E78:E91"/>
    <mergeCell ref="F78:F91"/>
    <mergeCell ref="B62:B76"/>
    <mergeCell ref="G62:G76"/>
    <mergeCell ref="C63:D76"/>
    <mergeCell ref="B92:B106"/>
    <mergeCell ref="G92:G106"/>
    <mergeCell ref="C93:D106"/>
    <mergeCell ref="E93:E106"/>
    <mergeCell ref="F93:F106"/>
    <mergeCell ref="B2:I2"/>
    <mergeCell ref="B3:I3"/>
    <mergeCell ref="B4:I4"/>
    <mergeCell ref="B5:I5"/>
    <mergeCell ref="B11:B16"/>
    <mergeCell ref="G11:G16"/>
    <mergeCell ref="C12:D16"/>
    <mergeCell ref="AG12:AV12"/>
    <mergeCell ref="B22:B26"/>
    <mergeCell ref="G22:G26"/>
    <mergeCell ref="I22:I26"/>
    <mergeCell ref="C23:D24"/>
    <mergeCell ref="C25:C26"/>
    <mergeCell ref="D25:D26"/>
    <mergeCell ref="B17:B21"/>
    <mergeCell ref="G17:G21"/>
    <mergeCell ref="I17:I21"/>
    <mergeCell ref="C18:D21"/>
    <mergeCell ref="N12:Y12"/>
    <mergeCell ref="B27:B31"/>
    <mergeCell ref="G27:G31"/>
    <mergeCell ref="I27:I31"/>
    <mergeCell ref="C28:D31"/>
    <mergeCell ref="B32:B46"/>
    <mergeCell ref="G32:G46"/>
    <mergeCell ref="C33:D46"/>
    <mergeCell ref="E33:E46"/>
    <mergeCell ref="F33:F46"/>
    <mergeCell ref="B47:B61"/>
    <mergeCell ref="G47:G61"/>
    <mergeCell ref="C48:D61"/>
    <mergeCell ref="E48:E61"/>
    <mergeCell ref="F48:F61"/>
  </mergeCells>
  <phoneticPr fontId="11"/>
  <conditionalFormatting sqref="E1:E1000">
    <cfRule type="cellIs" dxfId="4" priority="1" operator="greaterThan">
      <formula>70</formula>
    </cfRule>
  </conditionalFormatting>
  <conditionalFormatting sqref="J1 J3:J999">
    <cfRule type="cellIs" dxfId="3" priority="2" operator="greaterThan">
      <formula>20</formula>
    </cfRule>
    <cfRule type="cellIs" dxfId="2" priority="3" operator="greaterThan">
      <formula>21</formula>
    </cfRule>
  </conditionalFormatting>
  <dataValidations xWindow="675" yWindow="800" count="4">
    <dataValidation type="list" allowBlank="1" showErrorMessage="1" sqref="D11 D32 D47 D62 D77 D92" xr:uid="{2F18E39D-CCF1-490B-A5EB-87BB5F7E1D4E}">
      <formula1>"-,チェックボックス（複数選択）,ボタン（単一選択）,プルダウン（単一選択）"</formula1>
    </dataValidation>
    <dataValidation type="custom" allowBlank="1" showInputMessage="1" showErrorMessage="1" prompt="文字数オーバー - ※70文字以内に収めてください。" sqref="C33 C48 C63 C78 C93" xr:uid="{95917D5F-B369-4B6C-A035-2A8DBD9926A6}">
      <formula1>LTE(LEN(C33),(70))</formula1>
    </dataValidation>
    <dataValidation type="custom" allowBlank="1" showInputMessage="1" showErrorMessage="1" prompt="文字数オーバー - ※20文字以内に収めてください。" sqref="I32:I106" xr:uid="{97C9CE4C-996E-49E6-A28E-FE0FA33BB206}">
      <formula1>LTE(LEN(I32),(20))</formula1>
    </dataValidation>
    <dataValidation type="list" allowBlank="1" showErrorMessage="1" sqref="C25" xr:uid="{7EB6174A-77B5-4CAD-8C19-449D19A5934E}">
      <formula1>"✓"</formula1>
    </dataValidation>
  </dataValidations>
  <pageMargins left="0.7" right="0.7" top="0.75" bottom="0.75" header="0.3" footer="0.3"/>
  <pageSetup paperSize="9" scale="29" orientation="portrait"/>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4CF67-ADF4-4689-BB65-495088DA5368}">
  <sheetPr>
    <tabColor rgb="FF92D050"/>
    <pageSetUpPr fitToPage="1"/>
  </sheetPr>
  <dimension ref="A1:K17"/>
  <sheetViews>
    <sheetView showGridLines="0" zoomScale="70" zoomScaleNormal="70" workbookViewId="0">
      <selection activeCell="G9" sqref="G9"/>
    </sheetView>
  </sheetViews>
  <sheetFormatPr defaultColWidth="1.54296875" defaultRowHeight="18"/>
  <cols>
    <col min="1" max="1" width="1.54296875" style="59" customWidth="1"/>
    <col min="2" max="2" width="2.54296875" style="59" customWidth="1"/>
    <col min="3" max="3" width="19.26953125" style="59" bestFit="1" customWidth="1"/>
    <col min="4" max="4" width="65.1796875" style="59" customWidth="1"/>
    <col min="5" max="6" width="12.7265625" style="59" customWidth="1"/>
    <col min="7" max="7" width="77.26953125" style="59" customWidth="1"/>
    <col min="8" max="9" width="10.7265625" style="59" customWidth="1"/>
    <col min="10" max="10" width="11" style="59" customWidth="1"/>
    <col min="11" max="11" width="1.54296875" style="59" customWidth="1"/>
    <col min="12" max="16384" width="1.54296875" style="59"/>
  </cols>
  <sheetData>
    <row r="1" spans="1:11" ht="20.25" customHeight="1">
      <c r="C1" s="60" t="s">
        <v>46</v>
      </c>
    </row>
    <row r="2" spans="1:11" ht="60" customHeight="1">
      <c r="C2" s="323" t="s">
        <v>139</v>
      </c>
      <c r="D2" s="268"/>
      <c r="E2" s="268"/>
      <c r="F2" s="268"/>
      <c r="G2" s="268"/>
      <c r="H2" s="268"/>
      <c r="I2" s="324"/>
    </row>
    <row r="3" spans="1:11" s="8" customFormat="1" ht="19.8" customHeight="1">
      <c r="C3" s="8" t="s">
        <v>350</v>
      </c>
      <c r="D3" s="7"/>
      <c r="E3" s="7"/>
      <c r="F3" s="7"/>
    </row>
    <row r="4" spans="1:11" s="61" customFormat="1" ht="20.25" customHeight="1">
      <c r="C4" s="8"/>
      <c r="D4" s="62"/>
      <c r="E4" s="62"/>
      <c r="F4" s="62"/>
      <c r="G4" s="62"/>
      <c r="H4" s="62"/>
      <c r="I4" s="62"/>
      <c r="J4" s="63"/>
      <c r="K4" s="45"/>
    </row>
    <row r="5" spans="1:11" ht="30" customHeight="1">
      <c r="A5" s="10"/>
      <c r="B5" s="10"/>
      <c r="C5" s="64" t="s">
        <v>15</v>
      </c>
      <c r="D5" s="64" t="s">
        <v>265</v>
      </c>
      <c r="E5" s="176" t="s">
        <v>266</v>
      </c>
      <c r="F5" s="14" t="s">
        <v>267</v>
      </c>
      <c r="G5" s="64" t="s">
        <v>268</v>
      </c>
      <c r="H5" s="65" t="s">
        <v>269</v>
      </c>
      <c r="I5" s="65" t="s">
        <v>141</v>
      </c>
      <c r="J5" s="10"/>
    </row>
    <row r="6" spans="1:11" ht="102" customHeight="1">
      <c r="A6" s="10"/>
      <c r="B6" s="10"/>
      <c r="C6" s="66" t="s">
        <v>142</v>
      </c>
      <c r="D6" s="67" t="s">
        <v>351</v>
      </c>
      <c r="E6" s="68" t="s">
        <v>0</v>
      </c>
      <c r="F6" s="19" t="s">
        <v>18</v>
      </c>
      <c r="G6" s="69" t="s">
        <v>143</v>
      </c>
      <c r="H6" s="70" t="s">
        <v>144</v>
      </c>
      <c r="I6" s="70" t="s">
        <v>144</v>
      </c>
    </row>
    <row r="7" spans="1:11" ht="70.05" customHeight="1">
      <c r="A7" s="10"/>
      <c r="B7" s="10"/>
      <c r="C7" s="71" t="s">
        <v>145</v>
      </c>
      <c r="D7" s="67" t="s">
        <v>352</v>
      </c>
      <c r="E7" s="68" t="s">
        <v>1</v>
      </c>
      <c r="F7" s="19" t="s">
        <v>18</v>
      </c>
      <c r="G7" s="72" t="s">
        <v>146</v>
      </c>
      <c r="H7" s="73">
        <f>LEN(G7)</f>
        <v>21</v>
      </c>
      <c r="I7" s="73">
        <v>35</v>
      </c>
    </row>
    <row r="8" spans="1:11" ht="70.05" customHeight="1">
      <c r="A8" s="10"/>
      <c r="B8" s="10"/>
      <c r="C8" s="66" t="s">
        <v>147</v>
      </c>
      <c r="D8" s="74" t="s">
        <v>353</v>
      </c>
      <c r="E8" s="68" t="s">
        <v>2</v>
      </c>
      <c r="F8" s="79" t="s">
        <v>287</v>
      </c>
      <c r="G8" s="75" t="str">
        <f>自社OA配信情報!D59</f>
        <v>https://miniapp.line.me/1564661729-OwVgvrr1/campaign/240101XXXX?utm_source=sp&amp;utm_medium=richmessage1</v>
      </c>
      <c r="H8" s="70" t="s">
        <v>144</v>
      </c>
      <c r="I8" s="70" t="s">
        <v>144</v>
      </c>
    </row>
    <row r="9" spans="1:11" ht="70.05" customHeight="1">
      <c r="A9" s="10"/>
      <c r="B9" s="10"/>
      <c r="C9" s="22" t="s">
        <v>150</v>
      </c>
      <c r="D9" s="76" t="s">
        <v>354</v>
      </c>
      <c r="E9" s="68" t="s">
        <v>149</v>
      </c>
      <c r="F9" s="19" t="s">
        <v>18</v>
      </c>
      <c r="G9" s="77" t="s">
        <v>355</v>
      </c>
      <c r="H9" s="70" t="s">
        <v>144</v>
      </c>
      <c r="I9" s="70" t="s">
        <v>144</v>
      </c>
    </row>
    <row r="10" spans="1:11" ht="20.25" customHeight="1">
      <c r="A10" s="10"/>
      <c r="B10" s="10"/>
      <c r="C10" s="78"/>
      <c r="D10" s="78"/>
      <c r="E10" s="78"/>
      <c r="F10" s="78"/>
      <c r="G10" s="78"/>
      <c r="H10" s="78"/>
      <c r="I10" s="78"/>
      <c r="J10" s="10"/>
    </row>
    <row r="17" s="59" customFormat="1" ht="88.2" customHeight="1"/>
  </sheetData>
  <mergeCells count="1">
    <mergeCell ref="C2:I2"/>
  </mergeCells>
  <phoneticPr fontId="11"/>
  <conditionalFormatting sqref="H7">
    <cfRule type="expression" dxfId="1" priority="1">
      <formula>$H7&gt;$I7</formula>
    </cfRule>
  </conditionalFormatting>
  <pageMargins left="0.7" right="0.7" top="0.75" bottom="0.75" header="0.3" footer="0.3"/>
  <pageSetup paperSize="9" scale="4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0752E-3AC5-4050-81C8-465011A05195}">
  <sheetPr>
    <tabColor rgb="FF92D050"/>
    <pageSetUpPr fitToPage="1"/>
  </sheetPr>
  <dimension ref="A1:H19"/>
  <sheetViews>
    <sheetView showGridLines="0" zoomScale="55" zoomScaleNormal="55" workbookViewId="0">
      <selection activeCell="F11" sqref="F11"/>
    </sheetView>
  </sheetViews>
  <sheetFormatPr defaultColWidth="1.54296875" defaultRowHeight="18"/>
  <cols>
    <col min="1" max="1" width="3.1796875" style="59" customWidth="1"/>
    <col min="2" max="2" width="23.7265625" style="59" customWidth="1"/>
    <col min="3" max="3" width="66.7265625" style="59" customWidth="1"/>
    <col min="4" max="5" width="11.453125" style="59" customWidth="1"/>
    <col min="6" max="6" width="69.54296875" style="59" customWidth="1"/>
    <col min="7" max="7" width="11.81640625" style="59" customWidth="1"/>
    <col min="8" max="8" width="12.81640625" style="59" customWidth="1"/>
    <col min="9" max="9" width="1.54296875" style="59" customWidth="1"/>
    <col min="10" max="16384" width="1.54296875" style="59"/>
  </cols>
  <sheetData>
    <row r="1" spans="1:8" ht="20.25" customHeight="1">
      <c r="B1" s="60" t="s">
        <v>46</v>
      </c>
    </row>
    <row r="2" spans="1:8" ht="60" customHeight="1">
      <c r="B2" s="325" t="s">
        <v>356</v>
      </c>
      <c r="C2" s="326"/>
      <c r="D2" s="326"/>
      <c r="E2" s="326"/>
      <c r="F2" s="326"/>
      <c r="G2" s="326"/>
      <c r="H2" s="327"/>
    </row>
    <row r="3" spans="1:8" ht="20.25" customHeight="1">
      <c r="B3" s="46" t="s">
        <v>405</v>
      </c>
      <c r="C3" s="10"/>
      <c r="D3" s="10"/>
      <c r="E3" s="10"/>
      <c r="F3" s="10"/>
      <c r="G3" s="10"/>
      <c r="H3" s="10"/>
    </row>
    <row r="4" spans="1:8" ht="20.25" customHeight="1">
      <c r="A4" s="10"/>
      <c r="B4" s="10"/>
      <c r="C4" s="10"/>
      <c r="D4" s="80"/>
      <c r="E4" s="81"/>
      <c r="F4" s="10"/>
      <c r="G4" s="10"/>
      <c r="H4" s="10"/>
    </row>
    <row r="5" spans="1:8" ht="31.2" customHeight="1">
      <c r="A5" s="10"/>
      <c r="B5" s="64" t="s">
        <v>15</v>
      </c>
      <c r="C5" s="64" t="s">
        <v>265</v>
      </c>
      <c r="D5" s="176" t="s">
        <v>266</v>
      </c>
      <c r="E5" s="14" t="s">
        <v>267</v>
      </c>
      <c r="F5" s="64" t="s">
        <v>268</v>
      </c>
      <c r="G5" s="64" t="s">
        <v>269</v>
      </c>
      <c r="H5" s="64" t="s">
        <v>141</v>
      </c>
    </row>
    <row r="6" spans="1:8" ht="70.05" customHeight="1">
      <c r="A6" s="10"/>
      <c r="B6" s="253" t="s">
        <v>357</v>
      </c>
      <c r="C6" s="82" t="s">
        <v>358</v>
      </c>
      <c r="D6" s="254" t="s">
        <v>359</v>
      </c>
      <c r="E6" s="255" t="s">
        <v>18</v>
      </c>
      <c r="F6" s="83" t="s">
        <v>151</v>
      </c>
      <c r="G6" s="70" t="s">
        <v>144</v>
      </c>
      <c r="H6" s="70" t="s">
        <v>144</v>
      </c>
    </row>
    <row r="7" spans="1:8" ht="70.05" customHeight="1">
      <c r="A7" s="10"/>
      <c r="B7" s="256" t="s">
        <v>155</v>
      </c>
      <c r="C7" s="257" t="s">
        <v>156</v>
      </c>
      <c r="D7" s="254" t="s">
        <v>1</v>
      </c>
      <c r="E7" s="258" t="s">
        <v>148</v>
      </c>
      <c r="F7" s="91" t="s">
        <v>366</v>
      </c>
      <c r="G7" s="70"/>
      <c r="H7" s="70"/>
    </row>
    <row r="8" spans="1:8" ht="70.05" customHeight="1">
      <c r="A8" s="10"/>
      <c r="B8" s="256" t="s">
        <v>367</v>
      </c>
      <c r="C8" s="259" t="s">
        <v>471</v>
      </c>
      <c r="D8" s="254" t="s">
        <v>1</v>
      </c>
      <c r="E8" s="255" t="s">
        <v>18</v>
      </c>
      <c r="F8" s="83"/>
      <c r="G8" s="85">
        <f>LEN(F8)</f>
        <v>0</v>
      </c>
      <c r="H8" s="85">
        <v>15</v>
      </c>
    </row>
    <row r="9" spans="1:8" ht="70.05" customHeight="1">
      <c r="A9" s="10"/>
      <c r="B9" s="253" t="s">
        <v>154</v>
      </c>
      <c r="C9" s="74" t="s">
        <v>360</v>
      </c>
      <c r="D9" s="254" t="s">
        <v>361</v>
      </c>
      <c r="E9" s="255" t="s">
        <v>18</v>
      </c>
      <c r="F9" s="84"/>
      <c r="G9" s="85">
        <f>LEN(F9)</f>
        <v>0</v>
      </c>
      <c r="H9" s="85">
        <v>25</v>
      </c>
    </row>
    <row r="10" spans="1:8" ht="70.05" customHeight="1">
      <c r="A10" s="10"/>
      <c r="B10" s="260" t="s">
        <v>152</v>
      </c>
      <c r="C10" s="82" t="s">
        <v>153</v>
      </c>
      <c r="D10" s="254" t="s">
        <v>362</v>
      </c>
      <c r="E10" s="255" t="s">
        <v>18</v>
      </c>
      <c r="F10" s="86"/>
      <c r="G10" s="85">
        <f>LEN(F10)</f>
        <v>0</v>
      </c>
      <c r="H10" s="85">
        <v>15</v>
      </c>
    </row>
    <row r="11" spans="1:8" ht="70.05" customHeight="1">
      <c r="A11" s="10"/>
      <c r="B11" s="253" t="s">
        <v>157</v>
      </c>
      <c r="C11" s="87" t="s">
        <v>363</v>
      </c>
      <c r="D11" s="254" t="s">
        <v>364</v>
      </c>
      <c r="E11" s="258" t="s">
        <v>148</v>
      </c>
      <c r="F11" s="88" t="str">
        <f>自社OA配信情報!D61</f>
        <v>https://miniapp.line.me/1564661729-OwVgvrr1/campaign/240101XXXX?utm_source=oubo&amp;utm_medium=1</v>
      </c>
      <c r="G11" s="70" t="s">
        <v>144</v>
      </c>
      <c r="H11" s="70" t="s">
        <v>144</v>
      </c>
    </row>
    <row r="12" spans="1:8" ht="70.05" customHeight="1">
      <c r="A12" s="10"/>
      <c r="B12" s="253" t="s">
        <v>158</v>
      </c>
      <c r="C12" s="74" t="s">
        <v>159</v>
      </c>
      <c r="D12" s="68" t="s">
        <v>149</v>
      </c>
      <c r="E12" s="261" t="s">
        <v>18</v>
      </c>
      <c r="F12" s="89" t="s">
        <v>365</v>
      </c>
      <c r="G12" s="70" t="s">
        <v>144</v>
      </c>
      <c r="H12" s="70" t="s">
        <v>144</v>
      </c>
    </row>
    <row r="13" spans="1:8">
      <c r="B13" s="10"/>
      <c r="E13" s="90"/>
    </row>
    <row r="14" spans="1:8">
      <c r="E14" s="90"/>
    </row>
    <row r="15" spans="1:8">
      <c r="E15" s="90"/>
    </row>
    <row r="16" spans="1:8">
      <c r="E16" s="90"/>
    </row>
    <row r="17" spans="5:5">
      <c r="E17" s="90"/>
    </row>
    <row r="18" spans="5:5">
      <c r="E18" s="90"/>
    </row>
    <row r="19" spans="5:5">
      <c r="E19" s="90"/>
    </row>
  </sheetData>
  <sheetProtection selectLockedCells="1"/>
  <mergeCells count="1">
    <mergeCell ref="B2:H2"/>
  </mergeCells>
  <phoneticPr fontId="11"/>
  <conditionalFormatting sqref="G8:G10">
    <cfRule type="expression" dxfId="0" priority="1">
      <formula>$G8&gt;$H8</formula>
    </cfRule>
  </conditionalFormatting>
  <pageMargins left="0.7" right="0.7" top="0.75" bottom="0.75" header="0.3" footer="0.3"/>
  <pageSetup paperSize="9" scale="42"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9456B-4FE2-4C8D-BBD3-6D0F6E0F38A4}">
  <sheetPr>
    <tabColor rgb="FF00B0F0"/>
  </sheetPr>
  <dimension ref="A2:T75"/>
  <sheetViews>
    <sheetView showGridLines="0" topLeftCell="A2" zoomScale="85" zoomScaleNormal="85" workbookViewId="0">
      <selection activeCell="O30" sqref="O30"/>
    </sheetView>
  </sheetViews>
  <sheetFormatPr defaultColWidth="8.7265625" defaultRowHeight="19.8" outlineLevelRow="1" outlineLevelCol="1"/>
  <cols>
    <col min="1" max="1" width="3.26953125" style="262" customWidth="1"/>
    <col min="2" max="2" width="16.54296875" style="262" customWidth="1"/>
    <col min="3" max="3" width="18.453125" style="262" customWidth="1"/>
    <col min="4" max="4" width="92.453125" style="262" customWidth="1"/>
    <col min="5" max="5" width="16.453125" style="262" customWidth="1"/>
    <col min="6" max="13" width="8.54296875" style="262" hidden="1" customWidth="1" outlineLevel="1"/>
    <col min="14" max="14" width="10.54296875" style="262" hidden="1" customWidth="1" outlineLevel="1"/>
    <col min="15" max="15" width="25.54296875" style="262" customWidth="1" collapsed="1"/>
    <col min="16" max="16" width="27" style="262" customWidth="1"/>
    <col min="17" max="17" width="15.7265625" style="262" bestFit="1" customWidth="1"/>
    <col min="18" max="18" width="19.81640625" style="262" customWidth="1"/>
    <col min="19" max="19" width="29.1796875" style="262" customWidth="1"/>
    <col min="20" max="16384" width="8.7265625" style="262"/>
  </cols>
  <sheetData>
    <row r="2" spans="1:10" ht="61.2" customHeight="1">
      <c r="B2" s="328" t="s">
        <v>376</v>
      </c>
      <c r="C2" s="328"/>
      <c r="D2" s="328"/>
      <c r="E2" s="328"/>
    </row>
    <row r="3" spans="1:10" s="8" customFormat="1" ht="32.4">
      <c r="B3" s="106" t="s">
        <v>377</v>
      </c>
    </row>
    <row r="4" spans="1:10" s="8" customFormat="1" ht="19.8" customHeight="1">
      <c r="B4" s="107" t="s">
        <v>378</v>
      </c>
      <c r="C4" s="108"/>
      <c r="D4" s="108"/>
      <c r="E4" s="108"/>
    </row>
    <row r="5" spans="1:10" s="8" customFormat="1">
      <c r="B5" s="109" t="s">
        <v>379</v>
      </c>
      <c r="C5" s="110"/>
      <c r="D5" s="110"/>
      <c r="E5" s="110"/>
    </row>
    <row r="6" spans="1:10" s="8" customFormat="1">
      <c r="B6" s="46" t="s">
        <v>380</v>
      </c>
      <c r="C6" s="110"/>
      <c r="D6" s="110"/>
      <c r="E6" s="110"/>
    </row>
    <row r="7" spans="1:10" s="8" customFormat="1">
      <c r="B7" s="10"/>
      <c r="C7" s="110"/>
      <c r="D7" s="110"/>
      <c r="E7" s="110"/>
    </row>
    <row r="8" spans="1:10" s="8" customFormat="1" ht="45" customHeight="1">
      <c r="B8" s="111" t="s">
        <v>381</v>
      </c>
      <c r="C8" s="112" t="s">
        <v>382</v>
      </c>
      <c r="J8" s="10"/>
    </row>
    <row r="9" spans="1:10" s="8" customFormat="1" ht="10.199999999999999" customHeight="1">
      <c r="B9" s="113"/>
    </row>
    <row r="10" spans="1:10" s="8" customFormat="1" ht="29.55" customHeight="1">
      <c r="B10" s="98"/>
      <c r="C10" s="98" t="s">
        <v>164</v>
      </c>
      <c r="D10" s="114" t="s">
        <v>162</v>
      </c>
      <c r="E10" s="114" t="s">
        <v>163</v>
      </c>
    </row>
    <row r="11" spans="1:10" s="10" customFormat="1" ht="20.25" customHeight="1">
      <c r="A11" s="8"/>
      <c r="B11" s="329" t="s">
        <v>383</v>
      </c>
      <c r="C11" s="115" t="s">
        <v>384</v>
      </c>
      <c r="D11" s="116">
        <v>43557</v>
      </c>
      <c r="E11" s="115">
        <v>0.64583333333333337</v>
      </c>
    </row>
    <row r="12" spans="1:10" s="10" customFormat="1">
      <c r="A12" s="8"/>
      <c r="B12" s="330"/>
      <c r="C12" s="117"/>
      <c r="D12" s="118"/>
      <c r="E12" s="119"/>
    </row>
    <row r="13" spans="1:10" s="10" customFormat="1">
      <c r="A13" s="8"/>
      <c r="B13" s="330"/>
      <c r="C13" s="117"/>
      <c r="D13" s="118"/>
      <c r="E13" s="119"/>
    </row>
    <row r="14" spans="1:10" s="10" customFormat="1">
      <c r="A14" s="8"/>
      <c r="B14" s="330"/>
      <c r="C14" s="117"/>
      <c r="D14" s="118"/>
      <c r="E14" s="119"/>
    </row>
    <row r="15" spans="1:10" s="10" customFormat="1">
      <c r="A15" s="8"/>
      <c r="B15" s="330"/>
      <c r="C15" s="117"/>
      <c r="D15" s="118"/>
      <c r="E15" s="119"/>
    </row>
    <row r="16" spans="1:10" s="10" customFormat="1">
      <c r="A16" s="8"/>
      <c r="B16" s="330"/>
      <c r="C16" s="117"/>
      <c r="D16" s="118"/>
      <c r="E16" s="119"/>
    </row>
    <row r="17" spans="1:15" s="10" customFormat="1" hidden="1" outlineLevel="1">
      <c r="A17" s="8"/>
      <c r="B17" s="330"/>
      <c r="C17" s="120"/>
      <c r="D17" s="121"/>
      <c r="E17" s="122"/>
    </row>
    <row r="18" spans="1:15" s="10" customFormat="1" hidden="1" outlineLevel="1">
      <c r="A18" s="8"/>
      <c r="B18" s="330"/>
      <c r="C18" s="120"/>
      <c r="D18" s="121"/>
      <c r="E18" s="122"/>
    </row>
    <row r="19" spans="1:15" s="10" customFormat="1" hidden="1" outlineLevel="1">
      <c r="A19" s="8"/>
      <c r="B19" s="330"/>
      <c r="C19" s="120"/>
      <c r="D19" s="121"/>
      <c r="E19" s="122"/>
    </row>
    <row r="20" spans="1:15" s="10" customFormat="1" hidden="1" outlineLevel="1">
      <c r="A20" s="8"/>
      <c r="B20" s="330"/>
      <c r="C20" s="120"/>
      <c r="D20" s="121"/>
      <c r="E20" s="122"/>
    </row>
    <row r="21" spans="1:15" s="10" customFormat="1" hidden="1" outlineLevel="1">
      <c r="A21" s="8"/>
      <c r="B21" s="330"/>
      <c r="C21" s="120"/>
      <c r="D21" s="121"/>
      <c r="E21" s="122"/>
    </row>
    <row r="22" spans="1:15" s="10" customFormat="1" hidden="1" outlineLevel="1">
      <c r="A22" s="8"/>
      <c r="B22" s="330"/>
      <c r="C22" s="120"/>
      <c r="D22" s="121"/>
      <c r="E22" s="122"/>
    </row>
    <row r="23" spans="1:15" s="10" customFormat="1" hidden="1" outlineLevel="1">
      <c r="A23" s="8"/>
      <c r="B23" s="330"/>
      <c r="C23" s="120"/>
      <c r="D23" s="121"/>
      <c r="E23" s="122"/>
    </row>
    <row r="24" spans="1:15" s="8" customFormat="1" hidden="1" outlineLevel="1">
      <c r="B24" s="330"/>
      <c r="C24" s="120"/>
      <c r="D24" s="121"/>
      <c r="E24" s="122"/>
    </row>
    <row r="25" spans="1:15" s="8" customFormat="1" hidden="1" outlineLevel="1">
      <c r="B25" s="330"/>
      <c r="C25" s="120"/>
      <c r="D25" s="121"/>
      <c r="E25" s="122"/>
    </row>
    <row r="26" spans="1:15" s="8" customFormat="1" hidden="1" outlineLevel="1">
      <c r="B26" s="331"/>
      <c r="C26" s="120"/>
      <c r="D26" s="121"/>
      <c r="E26" s="122"/>
    </row>
    <row r="27" spans="1:15" s="8" customFormat="1" collapsed="1"/>
    <row r="28" spans="1:15" s="8" customFormat="1"/>
    <row r="29" spans="1:15" s="8" customFormat="1"/>
    <row r="30" spans="1:15" s="123" customFormat="1" ht="32.4">
      <c r="B30" s="124" t="s">
        <v>385</v>
      </c>
      <c r="O30" s="125"/>
    </row>
    <row r="31" spans="1:15" s="123" customFormat="1">
      <c r="B31" s="126" t="s">
        <v>165</v>
      </c>
      <c r="O31" s="125"/>
    </row>
    <row r="32" spans="1:15" s="123" customFormat="1" ht="22.2">
      <c r="B32" s="127" t="s">
        <v>386</v>
      </c>
      <c r="K32" s="128"/>
      <c r="L32" s="128"/>
      <c r="O32" s="125"/>
    </row>
    <row r="33" spans="1:20" s="123" customFormat="1">
      <c r="B33" s="129" t="s">
        <v>387</v>
      </c>
      <c r="O33" s="125"/>
    </row>
    <row r="34" spans="1:20" s="123" customFormat="1">
      <c r="B34" s="129" t="s">
        <v>388</v>
      </c>
      <c r="O34" s="125"/>
    </row>
    <row r="35" spans="1:20" s="123" customFormat="1">
      <c r="B35" s="129" t="s">
        <v>389</v>
      </c>
      <c r="O35" s="125"/>
    </row>
    <row r="36" spans="1:20" s="123" customFormat="1">
      <c r="B36" s="129" t="s">
        <v>390</v>
      </c>
      <c r="O36" s="125"/>
    </row>
    <row r="37" spans="1:20" s="123" customFormat="1">
      <c r="B37" s="129" t="s">
        <v>391</v>
      </c>
      <c r="O37" s="125"/>
    </row>
    <row r="38" spans="1:20" s="123" customFormat="1">
      <c r="B38" s="129"/>
      <c r="O38" s="125"/>
    </row>
    <row r="39" spans="1:20">
      <c r="A39" s="123"/>
      <c r="B39" s="262" t="s">
        <v>166</v>
      </c>
      <c r="E39" s="123"/>
    </row>
    <row r="40" spans="1:20">
      <c r="B40" s="130" t="s">
        <v>167</v>
      </c>
      <c r="C40" s="131" t="s">
        <v>168</v>
      </c>
      <c r="D40" s="127" t="s">
        <v>392</v>
      </c>
      <c r="E40" s="123"/>
    </row>
    <row r="41" spans="1:20">
      <c r="E41" s="123"/>
      <c r="O41" s="262" t="s">
        <v>169</v>
      </c>
    </row>
    <row r="42" spans="1:20">
      <c r="B42" s="132" t="s">
        <v>393</v>
      </c>
      <c r="C42" s="133"/>
      <c r="D42" s="134" t="str">
        <f>F42&amp;G42&amp;H42&amp;I42&amp;J42&amp;K42</f>
        <v>https://miniapp.line.me/1564661729-OwVgvrr1/campaign/240101XXXX</v>
      </c>
      <c r="E42" s="123"/>
      <c r="F42" s="263" t="s">
        <v>417</v>
      </c>
      <c r="G42" s="136" t="str">
        <f>C$40</f>
        <v>240101XXXX</v>
      </c>
      <c r="O42" s="332" t="s">
        <v>170</v>
      </c>
      <c r="P42" s="333"/>
      <c r="Q42" s="139" t="s">
        <v>31</v>
      </c>
      <c r="R42" s="139" t="s">
        <v>32</v>
      </c>
      <c r="S42" s="139" t="s">
        <v>171</v>
      </c>
    </row>
    <row r="43" spans="1:20">
      <c r="B43" s="140" t="s">
        <v>172</v>
      </c>
      <c r="C43" s="140" t="s">
        <v>173</v>
      </c>
      <c r="D43" s="141" t="s">
        <v>176</v>
      </c>
      <c r="E43" s="123"/>
      <c r="F43" s="142" t="s">
        <v>174</v>
      </c>
      <c r="G43" s="142" t="s">
        <v>167</v>
      </c>
      <c r="H43" s="143" t="s">
        <v>31</v>
      </c>
      <c r="I43" s="144"/>
      <c r="J43" s="143" t="s">
        <v>32</v>
      </c>
      <c r="K43" s="145"/>
      <c r="L43" s="143" t="s">
        <v>175</v>
      </c>
      <c r="M43" s="144"/>
      <c r="O43" s="146" t="s">
        <v>177</v>
      </c>
      <c r="P43" s="146" t="s">
        <v>98</v>
      </c>
      <c r="Q43" s="146" t="s">
        <v>98</v>
      </c>
      <c r="R43" s="146" t="s">
        <v>98</v>
      </c>
      <c r="S43" s="146" t="s">
        <v>98</v>
      </c>
      <c r="T43" s="147" t="s">
        <v>178</v>
      </c>
    </row>
    <row r="44" spans="1:20">
      <c r="B44" s="148"/>
      <c r="C44" s="148"/>
      <c r="D44" s="149" t="str">
        <f t="shared" ref="D44:D64" si="0">F44&amp;G44&amp;H44&amp;I44&amp;J44&amp;K44&amp;L44&amp;M44</f>
        <v>https://miniapp.line.me/1564661729-OwVgvrr1/campaign/240101XXXX?utm_source=0&amp;utm_medium=0</v>
      </c>
      <c r="E44" s="123"/>
      <c r="F44" s="135" t="s">
        <v>416</v>
      </c>
      <c r="G44" s="136" t="str">
        <f t="shared" ref="G44:G64" si="1">C$40</f>
        <v>240101XXXX</v>
      </c>
      <c r="H44" s="136" t="s">
        <v>179</v>
      </c>
      <c r="I44" s="136">
        <f t="shared" ref="I44:I62" si="2">B44</f>
        <v>0</v>
      </c>
      <c r="J44" s="136" t="s">
        <v>180</v>
      </c>
      <c r="K44" s="136">
        <f t="shared" ref="K44:K62" si="3">C44</f>
        <v>0</v>
      </c>
      <c r="L44" s="150"/>
      <c r="M44" s="150"/>
      <c r="O44" s="151" t="s">
        <v>181</v>
      </c>
      <c r="P44" s="152" t="s">
        <v>182</v>
      </c>
      <c r="Q44" s="153" t="s">
        <v>33</v>
      </c>
      <c r="R44" s="154" t="s">
        <v>34</v>
      </c>
      <c r="S44" s="155" t="s">
        <v>183</v>
      </c>
    </row>
    <row r="45" spans="1:20">
      <c r="B45" s="148"/>
      <c r="C45" s="148"/>
      <c r="D45" s="149" t="str">
        <f t="shared" si="0"/>
        <v>https://miniapp.line.me/1564661729-OwVgvrr1/campaign/240101XXXX?utm_source=0&amp;utm_medium=0</v>
      </c>
      <c r="E45" s="123"/>
      <c r="F45" s="135" t="s">
        <v>416</v>
      </c>
      <c r="G45" s="136" t="str">
        <f t="shared" si="1"/>
        <v>240101XXXX</v>
      </c>
      <c r="H45" s="136" t="s">
        <v>179</v>
      </c>
      <c r="I45" s="136">
        <f t="shared" si="2"/>
        <v>0</v>
      </c>
      <c r="J45" s="136" t="s">
        <v>180</v>
      </c>
      <c r="K45" s="136">
        <f t="shared" si="3"/>
        <v>0</v>
      </c>
      <c r="L45" s="136"/>
      <c r="M45" s="136"/>
      <c r="O45" s="156"/>
      <c r="P45" s="157" t="s">
        <v>184</v>
      </c>
      <c r="Q45" s="153" t="s">
        <v>33</v>
      </c>
      <c r="R45" s="154" t="s">
        <v>35</v>
      </c>
      <c r="S45" s="155" t="s">
        <v>183</v>
      </c>
    </row>
    <row r="46" spans="1:20">
      <c r="B46" s="148"/>
      <c r="C46" s="148"/>
      <c r="D46" s="149" t="str">
        <f t="shared" si="0"/>
        <v>https://miniapp.line.me/1564661729-OwVgvrr1/campaign/240101XXXX?utm_source=0&amp;utm_medium=0</v>
      </c>
      <c r="E46" s="123"/>
      <c r="F46" s="135" t="s">
        <v>416</v>
      </c>
      <c r="G46" s="136" t="str">
        <f t="shared" si="1"/>
        <v>240101XXXX</v>
      </c>
      <c r="H46" s="136" t="s">
        <v>179</v>
      </c>
      <c r="I46" s="136">
        <f t="shared" si="2"/>
        <v>0</v>
      </c>
      <c r="J46" s="136" t="s">
        <v>180</v>
      </c>
      <c r="K46" s="136">
        <f t="shared" si="3"/>
        <v>0</v>
      </c>
      <c r="L46" s="136"/>
      <c r="M46" s="136"/>
      <c r="O46" s="151" t="s">
        <v>185</v>
      </c>
      <c r="P46" s="157" t="s">
        <v>186</v>
      </c>
      <c r="Q46" s="159" t="s">
        <v>39</v>
      </c>
      <c r="R46" s="160" t="s">
        <v>187</v>
      </c>
      <c r="S46" s="155" t="s">
        <v>183</v>
      </c>
    </row>
    <row r="47" spans="1:20">
      <c r="B47" s="148"/>
      <c r="C47" s="148"/>
      <c r="D47" s="149" t="str">
        <f t="shared" si="0"/>
        <v>https://miniapp.line.me/1564661729-OwVgvrr1/campaign/240101XXXX?utm_source=0&amp;utm_medium=0</v>
      </c>
      <c r="E47" s="123"/>
      <c r="F47" s="135" t="s">
        <v>416</v>
      </c>
      <c r="G47" s="136" t="str">
        <f t="shared" si="1"/>
        <v>240101XXXX</v>
      </c>
      <c r="H47" s="136" t="s">
        <v>179</v>
      </c>
      <c r="I47" s="136">
        <f t="shared" si="2"/>
        <v>0</v>
      </c>
      <c r="J47" s="136" t="s">
        <v>180</v>
      </c>
      <c r="K47" s="136">
        <f t="shared" si="3"/>
        <v>0</v>
      </c>
      <c r="L47" s="136"/>
      <c r="M47" s="136"/>
      <c r="O47" s="158"/>
      <c r="P47" s="157" t="s">
        <v>394</v>
      </c>
      <c r="Q47" s="161" t="s">
        <v>39</v>
      </c>
      <c r="R47" s="160" t="s">
        <v>188</v>
      </c>
      <c r="S47" s="155" t="s">
        <v>183</v>
      </c>
    </row>
    <row r="48" spans="1:20">
      <c r="B48" s="148"/>
      <c r="C48" s="148"/>
      <c r="D48" s="149" t="str">
        <f t="shared" si="0"/>
        <v>https://miniapp.line.me/1564661729-OwVgvrr1/campaign/240101XXXX?utm_source=0&amp;utm_medium=0</v>
      </c>
      <c r="E48" s="123"/>
      <c r="F48" s="135" t="s">
        <v>416</v>
      </c>
      <c r="G48" s="136" t="str">
        <f t="shared" si="1"/>
        <v>240101XXXX</v>
      </c>
      <c r="H48" s="136" t="s">
        <v>179</v>
      </c>
      <c r="I48" s="136">
        <f t="shared" si="2"/>
        <v>0</v>
      </c>
      <c r="J48" s="136" t="s">
        <v>180</v>
      </c>
      <c r="K48" s="136">
        <f t="shared" si="3"/>
        <v>0</v>
      </c>
      <c r="L48" s="136"/>
      <c r="M48" s="136"/>
      <c r="O48" s="262" t="s">
        <v>189</v>
      </c>
    </row>
    <row r="49" spans="2:19">
      <c r="B49" s="148"/>
      <c r="C49" s="148"/>
      <c r="D49" s="149" t="str">
        <f t="shared" si="0"/>
        <v>https://miniapp.line.me/1564661729-OwVgvrr1/campaign/240101XXXX?utm_source=0&amp;utm_medium=0</v>
      </c>
      <c r="E49" s="123"/>
      <c r="F49" s="135" t="s">
        <v>416</v>
      </c>
      <c r="G49" s="136" t="str">
        <f t="shared" si="1"/>
        <v>240101XXXX</v>
      </c>
      <c r="H49" s="136" t="s">
        <v>179</v>
      </c>
      <c r="I49" s="136">
        <f t="shared" si="2"/>
        <v>0</v>
      </c>
      <c r="J49" s="136" t="s">
        <v>180</v>
      </c>
      <c r="K49" s="136">
        <f t="shared" si="3"/>
        <v>0</v>
      </c>
      <c r="L49" s="136"/>
      <c r="M49" s="136"/>
    </row>
    <row r="50" spans="2:19">
      <c r="B50" s="148"/>
      <c r="C50" s="148"/>
      <c r="D50" s="149" t="str">
        <f t="shared" si="0"/>
        <v>https://miniapp.line.me/1564661729-OwVgvrr1/campaign/240101XXXX?utm_source=0&amp;utm_medium=0</v>
      </c>
      <c r="E50" s="123"/>
      <c r="F50" s="135" t="s">
        <v>416</v>
      </c>
      <c r="G50" s="136" t="str">
        <f t="shared" si="1"/>
        <v>240101XXXX</v>
      </c>
      <c r="H50" s="136" t="s">
        <v>179</v>
      </c>
      <c r="I50" s="136">
        <f t="shared" si="2"/>
        <v>0</v>
      </c>
      <c r="J50" s="136" t="s">
        <v>180</v>
      </c>
      <c r="K50" s="136">
        <f t="shared" si="3"/>
        <v>0</v>
      </c>
      <c r="L50" s="136"/>
      <c r="M50" s="136"/>
    </row>
    <row r="51" spans="2:19">
      <c r="B51" s="148"/>
      <c r="C51" s="148"/>
      <c r="D51" s="149" t="str">
        <f t="shared" si="0"/>
        <v>https://miniapp.line.me/1564661729-OwVgvrr1/campaign/240101XXXX?utm_source=0&amp;utm_medium=0</v>
      </c>
      <c r="E51" s="123"/>
      <c r="F51" s="135" t="s">
        <v>416</v>
      </c>
      <c r="G51" s="136" t="str">
        <f t="shared" si="1"/>
        <v>240101XXXX</v>
      </c>
      <c r="H51" s="136" t="s">
        <v>179</v>
      </c>
      <c r="I51" s="136">
        <f t="shared" si="2"/>
        <v>0</v>
      </c>
      <c r="J51" s="136" t="s">
        <v>180</v>
      </c>
      <c r="K51" s="136">
        <f t="shared" si="3"/>
        <v>0</v>
      </c>
      <c r="L51" s="136"/>
      <c r="M51" s="136"/>
      <c r="O51" s="262" t="s">
        <v>190</v>
      </c>
    </row>
    <row r="52" spans="2:19">
      <c r="B52" s="148"/>
      <c r="C52" s="148"/>
      <c r="D52" s="149" t="str">
        <f t="shared" si="0"/>
        <v>https://miniapp.line.me/1564661729-OwVgvrr1/campaign/240101XXXX?utm_source=0&amp;utm_medium=0</v>
      </c>
      <c r="E52" s="123"/>
      <c r="F52" s="135" t="s">
        <v>416</v>
      </c>
      <c r="G52" s="136" t="str">
        <f t="shared" si="1"/>
        <v>240101XXXX</v>
      </c>
      <c r="H52" s="136" t="s">
        <v>179</v>
      </c>
      <c r="I52" s="136">
        <f t="shared" si="2"/>
        <v>0</v>
      </c>
      <c r="J52" s="136" t="s">
        <v>180</v>
      </c>
      <c r="K52" s="136">
        <f t="shared" si="3"/>
        <v>0</v>
      </c>
      <c r="L52" s="136"/>
      <c r="M52" s="136"/>
      <c r="O52" s="137" t="s">
        <v>170</v>
      </c>
      <c r="P52" s="138"/>
      <c r="Q52" s="139" t="s">
        <v>31</v>
      </c>
      <c r="R52" s="139" t="s">
        <v>32</v>
      </c>
      <c r="S52" s="139" t="s">
        <v>171</v>
      </c>
    </row>
    <row r="53" spans="2:19">
      <c r="B53" s="148"/>
      <c r="C53" s="148"/>
      <c r="D53" s="149" t="str">
        <f t="shared" si="0"/>
        <v>https://miniapp.line.me/1564661729-OwVgvrr1/campaign/240101XXXX?utm_source=0&amp;utm_medium=0</v>
      </c>
      <c r="E53" s="123"/>
      <c r="F53" s="135" t="s">
        <v>416</v>
      </c>
      <c r="G53" s="136" t="str">
        <f t="shared" si="1"/>
        <v>240101XXXX</v>
      </c>
      <c r="H53" s="136" t="s">
        <v>179</v>
      </c>
      <c r="I53" s="136">
        <f t="shared" si="2"/>
        <v>0</v>
      </c>
      <c r="J53" s="136" t="s">
        <v>180</v>
      </c>
      <c r="K53" s="136">
        <f t="shared" si="3"/>
        <v>0</v>
      </c>
      <c r="L53" s="136"/>
      <c r="M53" s="136"/>
      <c r="O53" s="162" t="s">
        <v>191</v>
      </c>
      <c r="P53" s="157" t="s">
        <v>192</v>
      </c>
      <c r="Q53" s="163" t="s">
        <v>193</v>
      </c>
      <c r="R53" s="155" t="s">
        <v>194</v>
      </c>
      <c r="S53" s="155" t="s">
        <v>98</v>
      </c>
    </row>
    <row r="54" spans="2:19">
      <c r="B54" s="148"/>
      <c r="C54" s="148"/>
      <c r="D54" s="149" t="str">
        <f t="shared" si="0"/>
        <v>https://miniapp.line.me/1564661729-OwVgvrr1/campaign/240101XXXX?utm_source=0&amp;utm_medium=0</v>
      </c>
      <c r="E54" s="123"/>
      <c r="F54" s="135" t="s">
        <v>416</v>
      </c>
      <c r="G54" s="136" t="str">
        <f t="shared" si="1"/>
        <v>240101XXXX</v>
      </c>
      <c r="H54" s="136" t="s">
        <v>179</v>
      </c>
      <c r="I54" s="136">
        <f t="shared" si="2"/>
        <v>0</v>
      </c>
      <c r="J54" s="136" t="s">
        <v>180</v>
      </c>
      <c r="K54" s="136">
        <f t="shared" si="3"/>
        <v>0</v>
      </c>
      <c r="L54" s="136"/>
      <c r="M54" s="136"/>
      <c r="O54" s="164"/>
      <c r="P54" s="157" t="s">
        <v>195</v>
      </c>
      <c r="Q54" s="165"/>
      <c r="R54" s="155" t="s">
        <v>196</v>
      </c>
      <c r="S54" s="155" t="s">
        <v>98</v>
      </c>
    </row>
    <row r="55" spans="2:19">
      <c r="B55" s="148"/>
      <c r="C55" s="148"/>
      <c r="D55" s="149" t="str">
        <f t="shared" si="0"/>
        <v>https://miniapp.line.me/1564661729-OwVgvrr1/campaign/240101XXXX?utm_source=0&amp;utm_medium=0</v>
      </c>
      <c r="E55" s="123"/>
      <c r="F55" s="135" t="s">
        <v>416</v>
      </c>
      <c r="G55" s="136" t="str">
        <f t="shared" si="1"/>
        <v>240101XXXX</v>
      </c>
      <c r="H55" s="136" t="s">
        <v>179</v>
      </c>
      <c r="I55" s="136">
        <f t="shared" si="2"/>
        <v>0</v>
      </c>
      <c r="J55" s="136" t="s">
        <v>180</v>
      </c>
      <c r="K55" s="136">
        <f t="shared" si="3"/>
        <v>0</v>
      </c>
      <c r="L55" s="136"/>
      <c r="M55" s="136"/>
      <c r="O55" s="157" t="s">
        <v>197</v>
      </c>
      <c r="P55" s="157" t="s">
        <v>198</v>
      </c>
      <c r="Q55" s="155" t="s">
        <v>199</v>
      </c>
      <c r="R55" s="155">
        <v>1</v>
      </c>
      <c r="S55" s="155" t="s">
        <v>98</v>
      </c>
    </row>
    <row r="56" spans="2:19">
      <c r="B56" s="148"/>
      <c r="C56" s="148"/>
      <c r="D56" s="149" t="str">
        <f t="shared" si="0"/>
        <v>https://miniapp.line.me/1564661729-OwVgvrr1/campaign/240101XXXX?utm_source=0&amp;utm_medium=0</v>
      </c>
      <c r="E56" s="123"/>
      <c r="F56" s="135" t="s">
        <v>416</v>
      </c>
      <c r="G56" s="136" t="str">
        <f t="shared" si="1"/>
        <v>240101XXXX</v>
      </c>
      <c r="H56" s="136" t="s">
        <v>179</v>
      </c>
      <c r="I56" s="136">
        <f t="shared" si="2"/>
        <v>0</v>
      </c>
      <c r="J56" s="136" t="s">
        <v>180</v>
      </c>
      <c r="K56" s="136">
        <f t="shared" si="3"/>
        <v>0</v>
      </c>
      <c r="L56" s="136"/>
      <c r="M56" s="136"/>
      <c r="O56" s="157" t="s">
        <v>200</v>
      </c>
      <c r="P56" s="157" t="s">
        <v>201</v>
      </c>
      <c r="Q56" s="155" t="s">
        <v>202</v>
      </c>
      <c r="R56" s="155" t="s">
        <v>203</v>
      </c>
      <c r="S56" s="155" t="s">
        <v>204</v>
      </c>
    </row>
    <row r="57" spans="2:19">
      <c r="B57" s="148"/>
      <c r="C57" s="148"/>
      <c r="D57" s="149" t="str">
        <f t="shared" si="0"/>
        <v>https://miniapp.line.me/1564661729-OwVgvrr1/campaign/240101XXXX?utm_source=0&amp;utm_medium=0</v>
      </c>
      <c r="E57" s="123"/>
      <c r="F57" s="135" t="s">
        <v>416</v>
      </c>
      <c r="G57" s="136" t="str">
        <f t="shared" si="1"/>
        <v>240101XXXX</v>
      </c>
      <c r="H57" s="136" t="s">
        <v>179</v>
      </c>
      <c r="I57" s="136">
        <f t="shared" si="2"/>
        <v>0</v>
      </c>
      <c r="J57" s="136" t="s">
        <v>180</v>
      </c>
      <c r="K57" s="136">
        <f t="shared" si="3"/>
        <v>0</v>
      </c>
      <c r="L57" s="136"/>
      <c r="M57" s="136"/>
      <c r="O57" s="157" t="s">
        <v>205</v>
      </c>
      <c r="P57" s="166" t="s">
        <v>206</v>
      </c>
      <c r="Q57" s="155" t="s">
        <v>207</v>
      </c>
      <c r="R57" s="167" t="s">
        <v>208</v>
      </c>
      <c r="S57" s="155" t="s">
        <v>209</v>
      </c>
    </row>
    <row r="58" spans="2:19">
      <c r="B58" s="148"/>
      <c r="C58" s="148"/>
      <c r="D58" s="149" t="str">
        <f t="shared" si="0"/>
        <v>https://miniapp.line.me/1564661729-OwVgvrr1/campaign/240101XXXX?utm_source=0&amp;utm_medium=0</v>
      </c>
      <c r="E58" s="123"/>
      <c r="F58" s="135" t="s">
        <v>416</v>
      </c>
      <c r="G58" s="136" t="str">
        <f t="shared" si="1"/>
        <v>240101XXXX</v>
      </c>
      <c r="H58" s="136" t="s">
        <v>179</v>
      </c>
      <c r="I58" s="136">
        <f t="shared" si="2"/>
        <v>0</v>
      </c>
      <c r="J58" s="136" t="s">
        <v>180</v>
      </c>
      <c r="K58" s="136">
        <f t="shared" si="3"/>
        <v>0</v>
      </c>
      <c r="L58" s="136"/>
      <c r="M58" s="136"/>
      <c r="O58" s="157" t="s">
        <v>210</v>
      </c>
      <c r="P58" s="166" t="s">
        <v>211</v>
      </c>
      <c r="Q58" s="168" t="s">
        <v>207</v>
      </c>
      <c r="R58" s="169" t="s">
        <v>208</v>
      </c>
      <c r="S58" s="168" t="s">
        <v>212</v>
      </c>
    </row>
    <row r="59" spans="2:19" outlineLevel="1">
      <c r="B59" s="170" t="s">
        <v>193</v>
      </c>
      <c r="C59" s="170" t="s">
        <v>194</v>
      </c>
      <c r="D59" s="171" t="str">
        <f t="shared" si="0"/>
        <v>https://miniapp.line.me/1564661729-OwVgvrr1/campaign/240101XXXX?utm_source=sp&amp;utm_medium=richmessage1</v>
      </c>
      <c r="E59" s="123"/>
      <c r="F59" s="172" t="s">
        <v>416</v>
      </c>
      <c r="G59" s="170" t="str">
        <f t="shared" si="1"/>
        <v>240101XXXX</v>
      </c>
      <c r="H59" s="170" t="s">
        <v>179</v>
      </c>
      <c r="I59" s="170" t="str">
        <f t="shared" si="2"/>
        <v>sp</v>
      </c>
      <c r="J59" s="170" t="s">
        <v>180</v>
      </c>
      <c r="K59" s="170" t="str">
        <f t="shared" si="3"/>
        <v>richmessage1</v>
      </c>
      <c r="L59" s="170"/>
      <c r="M59" s="170"/>
    </row>
    <row r="60" spans="2:19" outlineLevel="1">
      <c r="B60" s="170" t="s">
        <v>193</v>
      </c>
      <c r="C60" s="170" t="s">
        <v>196</v>
      </c>
      <c r="D60" s="171" t="str">
        <f t="shared" si="0"/>
        <v>https://miniapp.line.me/1564661729-OwVgvrr1/campaign/240101XXXX?utm_source=sp&amp;utm_medium=richmessage2</v>
      </c>
      <c r="E60" s="123"/>
      <c r="F60" s="172" t="s">
        <v>416</v>
      </c>
      <c r="G60" s="170" t="str">
        <f t="shared" si="1"/>
        <v>240101XXXX</v>
      </c>
      <c r="H60" s="170" t="s">
        <v>179</v>
      </c>
      <c r="I60" s="170" t="str">
        <f t="shared" si="2"/>
        <v>sp</v>
      </c>
      <c r="J60" s="170" t="s">
        <v>180</v>
      </c>
      <c r="K60" s="170" t="str">
        <f t="shared" si="3"/>
        <v>richmessage2</v>
      </c>
      <c r="L60" s="170"/>
      <c r="M60" s="170"/>
    </row>
    <row r="61" spans="2:19" outlineLevel="1">
      <c r="B61" s="170" t="s">
        <v>199</v>
      </c>
      <c r="C61" s="170">
        <v>1</v>
      </c>
      <c r="D61" s="171" t="str">
        <f t="shared" si="0"/>
        <v>https://miniapp.line.me/1564661729-OwVgvrr1/campaign/240101XXXX?utm_source=oubo&amp;utm_medium=1</v>
      </c>
      <c r="E61" s="123"/>
      <c r="F61" s="172" t="s">
        <v>416</v>
      </c>
      <c r="G61" s="170" t="str">
        <f t="shared" si="1"/>
        <v>240101XXXX</v>
      </c>
      <c r="H61" s="170" t="s">
        <v>179</v>
      </c>
      <c r="I61" s="170" t="str">
        <f t="shared" si="2"/>
        <v>oubo</v>
      </c>
      <c r="J61" s="170" t="s">
        <v>180</v>
      </c>
      <c r="K61" s="170">
        <f t="shared" si="3"/>
        <v>1</v>
      </c>
      <c r="L61" s="170"/>
      <c r="M61" s="170"/>
    </row>
    <row r="62" spans="2:19" outlineLevel="1">
      <c r="B62" s="170" t="s">
        <v>202</v>
      </c>
      <c r="C62" s="170" t="s">
        <v>203</v>
      </c>
      <c r="D62" s="171" t="str">
        <f t="shared" si="0"/>
        <v>https://miniapp.line.me/1564661729-OwVgvrr1/campaign/240101XXXX?utm_source=line&amp;utm_medium=social&amp;utm_campaign=enterable</v>
      </c>
      <c r="E62" s="123"/>
      <c r="F62" s="172" t="s">
        <v>416</v>
      </c>
      <c r="G62" s="170" t="str">
        <f t="shared" si="1"/>
        <v>240101XXXX</v>
      </c>
      <c r="H62" s="170" t="s">
        <v>179</v>
      </c>
      <c r="I62" s="170" t="str">
        <f t="shared" si="2"/>
        <v>line</v>
      </c>
      <c r="J62" s="170" t="s">
        <v>180</v>
      </c>
      <c r="K62" s="170" t="str">
        <f t="shared" si="3"/>
        <v>social</v>
      </c>
      <c r="L62" s="170" t="s">
        <v>213</v>
      </c>
      <c r="M62" s="170" t="s">
        <v>204</v>
      </c>
    </row>
    <row r="63" spans="2:19" outlineLevel="1">
      <c r="B63" s="3" t="s">
        <v>214</v>
      </c>
      <c r="C63" s="3" t="s">
        <v>215</v>
      </c>
      <c r="D63" s="171" t="str">
        <f t="shared" si="0"/>
        <v>https://miniapp.line.me/1564661729-OwVgvrr1/campaign/240101XXXX?utm_source=line&amp;utm_medium=social&amp;utm_campaign=oubo_share_link</v>
      </c>
      <c r="E63" s="123"/>
      <c r="F63" s="172" t="s">
        <v>416</v>
      </c>
      <c r="G63" s="170" t="str">
        <f t="shared" si="1"/>
        <v>240101XXXX</v>
      </c>
      <c r="H63" s="170" t="s">
        <v>179</v>
      </c>
      <c r="I63" s="170" t="s">
        <v>202</v>
      </c>
      <c r="J63" s="170" t="s">
        <v>180</v>
      </c>
      <c r="K63" s="170" t="s">
        <v>203</v>
      </c>
      <c r="L63" s="170" t="s">
        <v>213</v>
      </c>
      <c r="M63" s="170" t="s">
        <v>216</v>
      </c>
    </row>
    <row r="64" spans="2:19" outlineLevel="1">
      <c r="B64" s="3" t="s">
        <v>214</v>
      </c>
      <c r="C64" s="3" t="s">
        <v>215</v>
      </c>
      <c r="D64" s="171" t="str">
        <f t="shared" si="0"/>
        <v>https://miniapp.line.me/1564661729-OwVgvrr1/campaign/240101XXXX?utm_source=line&amp;utm_medium=social&amp;utm_campaign=walletcp</v>
      </c>
      <c r="E64" s="123"/>
      <c r="F64" s="172" t="s">
        <v>416</v>
      </c>
      <c r="G64" s="170" t="str">
        <f t="shared" si="1"/>
        <v>240101XXXX</v>
      </c>
      <c r="H64" s="170" t="s">
        <v>179</v>
      </c>
      <c r="I64" s="170" t="s">
        <v>202</v>
      </c>
      <c r="J64" s="170" t="s">
        <v>180</v>
      </c>
      <c r="K64" s="170" t="s">
        <v>203</v>
      </c>
      <c r="L64" s="170" t="s">
        <v>213</v>
      </c>
      <c r="M64" s="170" t="s">
        <v>217</v>
      </c>
    </row>
    <row r="65" spans="4:14">
      <c r="D65" s="173"/>
      <c r="E65" s="123"/>
    </row>
    <row r="66" spans="4:14">
      <c r="E66" s="123"/>
    </row>
    <row r="67" spans="4:14">
      <c r="E67" s="123"/>
      <c r="N67" s="173"/>
    </row>
    <row r="68" spans="4:14">
      <c r="E68" s="123"/>
    </row>
    <row r="69" spans="4:14">
      <c r="E69" s="123"/>
    </row>
    <row r="70" spans="4:14">
      <c r="E70" s="123"/>
    </row>
    <row r="71" spans="4:14">
      <c r="E71" s="123"/>
    </row>
    <row r="72" spans="4:14">
      <c r="E72" s="123"/>
    </row>
    <row r="73" spans="4:14">
      <c r="E73" s="123"/>
    </row>
    <row r="74" spans="4:14">
      <c r="E74" s="123"/>
    </row>
    <row r="75" spans="4:14">
      <c r="E75" s="123"/>
    </row>
  </sheetData>
  <mergeCells count="3">
    <mergeCell ref="B2:E2"/>
    <mergeCell ref="B11:B26"/>
    <mergeCell ref="O42:P42"/>
  </mergeCells>
  <phoneticPr fontId="11"/>
  <dataValidations count="3">
    <dataValidation type="list" allowBlank="1" showInputMessage="1" showErrorMessage="1" sqref="C8" xr:uid="{43068073-1B4E-4E6C-9196-76CEBE8DAE59}">
      <formula1>"※プルダウンで選択をお願いいたします,あり（下部に配信日時等を記載）,なし"</formula1>
    </dataValidation>
    <dataValidation type="list" allowBlank="1" showInputMessage="1" showErrorMessage="1" sqref="C44:D58" xr:uid="{699C2620-3EC5-49D9-9778-8F64093D2DC3}">
      <formula1>"richmessage,richmenu,voom,news,pointad,1,2,3,4,5,6,7,8,9,10,11,12,13,14,15"</formula1>
    </dataValidation>
    <dataValidation type="list" allowBlank="1" showInputMessage="1" showErrorMessage="1" sqref="B44:B58" xr:uid="{E83FCA5D-280A-4381-9B04-3D6BBF7F0E37}">
      <formula1>"oa,linead"</formula1>
    </dataValidation>
  </dataValidations>
  <hyperlinks>
    <hyperlink ref="F42" r:id="rId1" xr:uid="{B3ABDBD4-90D5-4106-9C85-98FBE9E7DE64}"/>
  </hyperlinks>
  <pageMargins left="0.7" right="0.7" top="0.75" bottom="0.75" header="0.3" footer="0.3"/>
  <pageSetup paperSize="9" orientation="portrait" r:id="rId2"/>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0E733-06A2-4B24-B55C-DAAADB27615F}">
  <sheetPr>
    <tabColor rgb="FFFFFF00"/>
    <pageSetUpPr fitToPage="1"/>
  </sheetPr>
  <dimension ref="B2:Q10"/>
  <sheetViews>
    <sheetView showGridLines="0" zoomScale="70" zoomScaleNormal="70" zoomScaleSheetLayoutView="100" zoomScalePageLayoutView="70" workbookViewId="0">
      <selection activeCell="B2" sqref="B2:D2"/>
    </sheetView>
  </sheetViews>
  <sheetFormatPr defaultColWidth="7.81640625" defaultRowHeight="18"/>
  <cols>
    <col min="1" max="1" width="3.26953125" style="93" customWidth="1"/>
    <col min="2" max="4" width="65.453125" style="93" customWidth="1"/>
    <col min="5" max="5" width="58.1796875" style="93" customWidth="1"/>
    <col min="6" max="6" width="10.7265625" style="93" customWidth="1"/>
    <col min="7" max="16384" width="7.81640625" style="93"/>
  </cols>
  <sheetData>
    <row r="2" spans="2:17" s="92" customFormat="1" ht="59.55" customHeight="1">
      <c r="B2" s="268" t="s">
        <v>368</v>
      </c>
      <c r="C2" s="268"/>
      <c r="D2" s="268"/>
      <c r="F2" s="93"/>
    </row>
    <row r="3" spans="2:17" s="92" customFormat="1" ht="23.55" customHeight="1">
      <c r="B3" s="94" t="s">
        <v>369</v>
      </c>
      <c r="C3" s="95"/>
      <c r="D3" s="95"/>
      <c r="F3" s="93"/>
    </row>
    <row r="4" spans="2:17" ht="23.55" customHeight="1">
      <c r="B4" s="96" t="s">
        <v>370</v>
      </c>
      <c r="C4" s="95"/>
      <c r="D4" s="95"/>
      <c r="E4" s="92"/>
    </row>
    <row r="5" spans="2:17" ht="23.55" customHeight="1">
      <c r="B5" s="96" t="s">
        <v>371</v>
      </c>
      <c r="C5" s="97"/>
      <c r="D5" s="97"/>
      <c r="E5" s="92"/>
    </row>
    <row r="6" spans="2:17" ht="23.55" customHeight="1">
      <c r="B6" s="96"/>
      <c r="C6" s="97"/>
      <c r="D6" s="97"/>
      <c r="E6" s="92"/>
    </row>
    <row r="7" spans="2:17" ht="37.799999999999997" customHeight="1">
      <c r="B7" s="98" t="s">
        <v>372</v>
      </c>
      <c r="C7" s="98" t="s">
        <v>373</v>
      </c>
      <c r="D7" s="99" t="s">
        <v>161</v>
      </c>
      <c r="E7" s="92"/>
      <c r="F7" s="100"/>
      <c r="G7" s="100"/>
      <c r="H7" s="100"/>
      <c r="I7" s="100"/>
      <c r="J7" s="100"/>
      <c r="K7" s="101"/>
    </row>
    <row r="8" spans="2:17" ht="54.45" customHeight="1">
      <c r="B8" s="102" t="s">
        <v>374</v>
      </c>
      <c r="C8" s="102" t="s">
        <v>160</v>
      </c>
      <c r="D8" s="102"/>
      <c r="E8" s="92"/>
      <c r="F8" s="92"/>
      <c r="G8" s="92"/>
      <c r="H8" s="103"/>
      <c r="I8" s="104"/>
      <c r="J8" s="104"/>
      <c r="K8" s="104"/>
      <c r="L8" s="105"/>
      <c r="M8" s="105"/>
      <c r="N8" s="105"/>
      <c r="O8" s="105"/>
      <c r="P8" s="105"/>
      <c r="Q8" s="105"/>
    </row>
    <row r="9" spans="2:17" ht="54.45" customHeight="1">
      <c r="B9" s="102" t="s">
        <v>375</v>
      </c>
      <c r="C9" s="102" t="s">
        <v>160</v>
      </c>
      <c r="D9" s="102"/>
    </row>
    <row r="10" spans="2:17" ht="82.8" customHeight="1"/>
  </sheetData>
  <sheetProtection formatRows="0" insertRows="0" insertHyperlinks="0" selectLockedCells="1"/>
  <mergeCells count="1">
    <mergeCell ref="B2:D2"/>
  </mergeCells>
  <phoneticPr fontId="11"/>
  <pageMargins left="0.25" right="0.25" top="0.75" bottom="0.75" header="0.3" footer="0.3"/>
  <pageSetup paperSize="9" scale="3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2</vt:i4>
      </vt:variant>
    </vt:vector>
  </HeadingPairs>
  <TitlesOfParts>
    <vt:vector size="12" baseType="lpstr">
      <vt:lpstr>遷移イメージ </vt:lpstr>
      <vt:lpstr>LP入稿シート</vt:lpstr>
      <vt:lpstr>キャンペーン詳細 特記事項</vt:lpstr>
      <vt:lpstr>プルダウンリスト</vt:lpstr>
      <vt:lpstr>アンケート入稿</vt:lpstr>
      <vt:lpstr>LINEで応募 OA配信</vt:lpstr>
      <vt:lpstr>応募して貯めよう</vt:lpstr>
      <vt:lpstr>自社OA配信情報</vt:lpstr>
      <vt:lpstr>LSP Manager</vt:lpstr>
      <vt:lpstr>LINEポイントクラブ入稿素材ガイドライン</vt:lpstr>
      <vt:lpstr>'LSP Manager'!Print_Area</vt:lpstr>
      <vt:lpstr>アンケート入稿!Print_Area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ユーザー</dc:creator>
  <cp:keywords/>
  <dc:description/>
  <cp:lastModifiedBy>猪狩 真歩子</cp:lastModifiedBy>
  <cp:revision/>
  <dcterms:created xsi:type="dcterms:W3CDTF">2017-05-30T10:33:55Z</dcterms:created>
  <dcterms:modified xsi:type="dcterms:W3CDTF">2026-08-21T07:44:42Z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2024-11-11T07:31:47Z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d8c9785c-7bbf-4b6c-bf29-15e4982bfb86</vt:lpwstr>
  </property>
  <property fmtid="{D5CDD505-2E9C-101B-9397-08002B2CF9AE}" pid="7" name="MSIP_Label_defa4170-0d19-0005-0004-bc88714345d2_ActionId">
    <vt:lpwstr>f4ffd3d8-a3c3-4c72-a290-6ed39a8c945b</vt:lpwstr>
  </property>
  <property fmtid="{D5CDD505-2E9C-101B-9397-08002B2CF9AE}" pid="8" name="MSIP_Label_defa4170-0d19-0005-0004-bc88714345d2_ContentBits">
    <vt:lpwstr>0</vt:lpwstr>
  </property>
</Properties>
</file>