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308"/>
  <workbookPr/>
  <mc:AlternateContent xmlns:mc="http://schemas.openxmlformats.org/markup-compatibility/2006">
    <mc:Choice Requires="x15">
      <x15ac:absPath xmlns:x15ac="http://schemas.microsoft.com/office/spreadsheetml/2010/11/ac" url="/Users/toasakur/Desktop/LSP/LINEで応募（抽選型）/入稿シート/LYforBiz用/"/>
    </mc:Choice>
  </mc:AlternateContent>
  <xr:revisionPtr revIDLastSave="35" documentId="13_ncr:1_{4418FE66-2ECC-49B9-B06E-4780A8B3FBDD}" xr6:coauthVersionLast="47" xr6:coauthVersionMax="47" xr10:uidLastSave="{DBC6B064-A99C-4387-A5C6-F28B8FCAC9B4}"/>
  <bookViews>
    <workbookView xWindow="0" yWindow="500" windowWidth="38400" windowHeight="19400" tabRatio="763" activeTab="1" xr2:uid="{00000000-000D-0000-FFFF-FFFF00000000}"/>
  </bookViews>
  <sheets>
    <sheet name="LP入稿シート " sheetId="49" r:id="rId1"/>
    <sheet name="キャンペーン詳細" sheetId="57" r:id="rId2"/>
    <sheet name="キャンペーン詳細 特記事項" sheetId="58" r:id="rId3"/>
    <sheet name="プルダウンリスト" sheetId="11" state="hidden" r:id="rId4"/>
    <sheet name="アンケート入稿" sheetId="53" r:id="rId5"/>
    <sheet name="LINEで応募 OA配信" sheetId="26" r:id="rId6"/>
    <sheet name="応募して貯めよう" sheetId="50" r:id="rId7"/>
    <sheet name="LSP Manager" sheetId="39" r:id="rId8"/>
    <sheet name="ビデオ入稿" sheetId="24" r:id="rId9"/>
    <sheet name="自社OA配信予定" sheetId="56" r:id="rId10"/>
    <sheet name="自社OA_ 広告配信用計測URL " sheetId="55" r:id="rId11"/>
    <sheet name="LINEポイントクラブ入稿素材ガイドライン" sheetId="48" r:id="rId12"/>
    <sheet name="遷移イメージ " sheetId="59" r:id="rId13"/>
  </sheets>
  <externalReferences>
    <externalReference r:id="rId14"/>
  </externalReferences>
  <definedNames>
    <definedName name="New">#REF!</definedName>
    <definedName name="_xlnm.Print_Area" localSheetId="0">'LP入稿シート '!$A$1:$CW$109</definedName>
    <definedName name="_xlnm.Print_Area" localSheetId="7">'LSP Manager'!$A$1:$E$8</definedName>
    <definedName name="_xlnm.Print_Area" localSheetId="4">アンケート入稿!$A$1:$CM$107</definedName>
    <definedName name="その他" localSheetId="1">キャンペーン詳細!$F$34</definedName>
    <definedName name="その他" localSheetId="10">#REF!</definedName>
    <definedName name="その他">#REF!</definedName>
    <definedName name="メールアドレス・問い合わせフォームURL" localSheetId="1">キャンペーン詳細!$F$33</definedName>
    <definedName name="メールアドレス・問い合わせフォームURL" localSheetId="10">#REF!</definedName>
    <definedName name="メールアドレス・問い合わせフォームURL">#REF!</definedName>
    <definedName name="一人当たりのLINEポイント付与数">[1]キャンペーン詳細!#REF!</definedName>
    <definedName name="回答4「1」" localSheetId="10">#REF!</definedName>
    <definedName name="回答4「1」" localSheetId="9">#REF!</definedName>
    <definedName name="回答4「1」">アンケート入稿!$AF$33</definedName>
    <definedName name="回答4「10」" localSheetId="10">#REF!</definedName>
    <definedName name="回答4「10」" localSheetId="9">#REF!</definedName>
    <definedName name="回答4「10」">アンケート入稿!$AF$42</definedName>
    <definedName name="回答4「11」" localSheetId="10">#REF!</definedName>
    <definedName name="回答4「11」" localSheetId="9">#REF!</definedName>
    <definedName name="回答4「11」">アンケート入稿!$AF$43</definedName>
    <definedName name="回答4「12」" localSheetId="10">#REF!</definedName>
    <definedName name="回答4「12」" localSheetId="9">#REF!</definedName>
    <definedName name="回答4「12」">アンケート入稿!$AF$44</definedName>
    <definedName name="回答4「13」" localSheetId="10">#REF!</definedName>
    <definedName name="回答4「13」" localSheetId="9">#REF!</definedName>
    <definedName name="回答4「13」">アンケート入稿!$AF$45</definedName>
    <definedName name="回答4「14」" localSheetId="10">#REF!</definedName>
    <definedName name="回答4「14」" localSheetId="9">#REF!</definedName>
    <definedName name="回答4「14」">アンケート入稿!$AF$46</definedName>
    <definedName name="回答4「15」" localSheetId="10">#REF!</definedName>
    <definedName name="回答4「15」" localSheetId="9">#REF!</definedName>
    <definedName name="回答4「15」">アンケート入稿!$AF$47</definedName>
    <definedName name="回答4「2」" localSheetId="10">#REF!</definedName>
    <definedName name="回答4「2」" localSheetId="9">#REF!</definedName>
    <definedName name="回答4「2」">アンケート入稿!$AF$34</definedName>
    <definedName name="回答4「3」" localSheetId="10">#REF!</definedName>
    <definedName name="回答4「3」" localSheetId="9">#REF!</definedName>
    <definedName name="回答4「3」">アンケート入稿!$AF$35</definedName>
    <definedName name="回答4「4」" localSheetId="10">#REF!</definedName>
    <definedName name="回答4「4」" localSheetId="9">#REF!</definedName>
    <definedName name="回答4「4」">アンケート入稿!$AF$36</definedName>
    <definedName name="回答4「5」" localSheetId="10">#REF!</definedName>
    <definedName name="回答4「5」" localSheetId="9">#REF!</definedName>
    <definedName name="回答4「5」">アンケート入稿!$AF$37</definedName>
    <definedName name="回答4「6」" localSheetId="10">#REF!</definedName>
    <definedName name="回答4「6」" localSheetId="9">#REF!</definedName>
    <definedName name="回答4「6」">アンケート入稿!$AF$38</definedName>
    <definedName name="回答4「7」" localSheetId="10">#REF!</definedName>
    <definedName name="回答4「7」" localSheetId="9">#REF!</definedName>
    <definedName name="回答4「7」">アンケート入稿!$AF$39</definedName>
    <definedName name="回答4「8」" localSheetId="10">#REF!</definedName>
    <definedName name="回答4「8」" localSheetId="9">#REF!</definedName>
    <definedName name="回答4「8」">アンケート入稿!$AF$40</definedName>
    <definedName name="回答4「9」" localSheetId="10">#REF!</definedName>
    <definedName name="回答4「9」" localSheetId="9">#REF!</definedName>
    <definedName name="回答4「9」">アンケート入稿!$AF$41</definedName>
    <definedName name="回答5「1」" localSheetId="10">#REF!</definedName>
    <definedName name="回答5「1」" localSheetId="9">#REF!</definedName>
    <definedName name="回答5「1」">アンケート入稿!$AF$48</definedName>
    <definedName name="回答5「10」" localSheetId="10">#REF!</definedName>
    <definedName name="回答5「10」" localSheetId="9">#REF!</definedName>
    <definedName name="回答5「10」">アンケート入稿!$AF$57</definedName>
    <definedName name="回答5「11」" localSheetId="10">#REF!</definedName>
    <definedName name="回答5「11」" localSheetId="9">#REF!</definedName>
    <definedName name="回答5「11」">アンケート入稿!$AF$58</definedName>
    <definedName name="回答5「12」" localSheetId="10">#REF!</definedName>
    <definedName name="回答5「12」" localSheetId="9">#REF!</definedName>
    <definedName name="回答5「12」">アンケート入稿!$AF$59</definedName>
    <definedName name="回答5「13」" localSheetId="10">#REF!</definedName>
    <definedName name="回答5「13」" localSheetId="9">#REF!</definedName>
    <definedName name="回答5「13」">アンケート入稿!$AF$60</definedName>
    <definedName name="回答5「14」" localSheetId="10">#REF!</definedName>
    <definedName name="回答5「14」" localSheetId="9">#REF!</definedName>
    <definedName name="回答5「14」">アンケート入稿!$AF$61</definedName>
    <definedName name="回答5「15」" localSheetId="10">#REF!</definedName>
    <definedName name="回答5「15」" localSheetId="9">#REF!</definedName>
    <definedName name="回答5「15」">アンケート入稿!$AF$62</definedName>
    <definedName name="回答5「2」" localSheetId="10">#REF!</definedName>
    <definedName name="回答5「2」" localSheetId="9">#REF!</definedName>
    <definedName name="回答5「2」">アンケート入稿!$AF$49</definedName>
    <definedName name="回答5「3」" localSheetId="10">#REF!</definedName>
    <definedName name="回答5「3」" localSheetId="9">#REF!</definedName>
    <definedName name="回答5「3」">アンケート入稿!$AF$50</definedName>
    <definedName name="回答5「4」" localSheetId="10">#REF!</definedName>
    <definedName name="回答5「4」" localSheetId="9">#REF!</definedName>
    <definedName name="回答5「4」">アンケート入稿!$AF$51</definedName>
    <definedName name="回答5「5」" localSheetId="10">#REF!</definedName>
    <definedName name="回答5「5」" localSheetId="9">#REF!</definedName>
    <definedName name="回答5「5」">アンケート入稿!$AF$52</definedName>
    <definedName name="回答5「6」" localSheetId="10">#REF!</definedName>
    <definedName name="回答5「6」" localSheetId="9">#REF!</definedName>
    <definedName name="回答5「6」">アンケート入稿!$AF$53</definedName>
    <definedName name="回答5「7」" localSheetId="10">#REF!</definedName>
    <definedName name="回答5「7」" localSheetId="9">#REF!</definedName>
    <definedName name="回答5「7」">アンケート入稿!$AF$54</definedName>
    <definedName name="回答5「8」" localSheetId="10">#REF!</definedName>
    <definedName name="回答5「8」" localSheetId="9">#REF!</definedName>
    <definedName name="回答5「8」">アンケート入稿!$AF$55</definedName>
    <definedName name="回答5「9」" localSheetId="10">#REF!</definedName>
    <definedName name="回答5「9」" localSheetId="9">#REF!</definedName>
    <definedName name="回答5「9」">アンケート入稿!$AF$56</definedName>
    <definedName name="回答6「1」" localSheetId="10">#REF!</definedName>
    <definedName name="回答6「1」" localSheetId="9">#REF!</definedName>
    <definedName name="回答6「1」">アンケート入稿!$AF$63</definedName>
    <definedName name="回答6「10」" localSheetId="10">#REF!</definedName>
    <definedName name="回答6「10」" localSheetId="9">#REF!</definedName>
    <definedName name="回答6「10」">アンケート入稿!$AF$72</definedName>
    <definedName name="回答6「11」" localSheetId="10">#REF!</definedName>
    <definedName name="回答6「11」" localSheetId="9">#REF!</definedName>
    <definedName name="回答6「11」">アンケート入稿!$AF$73</definedName>
    <definedName name="回答6「12」" localSheetId="10">#REF!</definedName>
    <definedName name="回答6「12」" localSheetId="9">#REF!</definedName>
    <definedName name="回答6「12」">アンケート入稿!$AF$74</definedName>
    <definedName name="回答6「13」" localSheetId="10">#REF!</definedName>
    <definedName name="回答6「13」" localSheetId="9">#REF!</definedName>
    <definedName name="回答6「13」">アンケート入稿!$AF$75</definedName>
    <definedName name="回答6「14」" localSheetId="10">#REF!</definedName>
    <definedName name="回答6「14」" localSheetId="9">#REF!</definedName>
    <definedName name="回答6「14」">アンケート入稿!$AF$76</definedName>
    <definedName name="回答6「15」" localSheetId="10">#REF!</definedName>
    <definedName name="回答6「15」" localSheetId="9">#REF!</definedName>
    <definedName name="回答6「15」">アンケート入稿!$AF$77</definedName>
    <definedName name="回答6「2」" localSheetId="10">#REF!</definedName>
    <definedName name="回答6「2」" localSheetId="9">#REF!</definedName>
    <definedName name="回答6「2」">アンケート入稿!$AF$64</definedName>
    <definedName name="回答6「3」" localSheetId="10">#REF!</definedName>
    <definedName name="回答6「3」" localSheetId="9">#REF!</definedName>
    <definedName name="回答6「3」">アンケート入稿!$AF$65</definedName>
    <definedName name="回答6「4」" localSheetId="10">#REF!</definedName>
    <definedName name="回答6「4」" localSheetId="9">#REF!</definedName>
    <definedName name="回答6「4」">アンケート入稿!$AF$66</definedName>
    <definedName name="回答6「5」" localSheetId="10">#REF!</definedName>
    <definedName name="回答6「5」" localSheetId="9">#REF!</definedName>
    <definedName name="回答6「5」">アンケート入稿!$AF$67</definedName>
    <definedName name="回答6「6」" localSheetId="10">#REF!</definedName>
    <definedName name="回答6「6」" localSheetId="9">#REF!</definedName>
    <definedName name="回答6「6」">アンケート入稿!$AF$68</definedName>
    <definedName name="回答6「7」" localSheetId="10">#REF!</definedName>
    <definedName name="回答6「7」" localSheetId="9">#REF!</definedName>
    <definedName name="回答6「7」">アンケート入稿!$AF$69</definedName>
    <definedName name="回答6「8」" localSheetId="10">#REF!</definedName>
    <definedName name="回答6「8」" localSheetId="9">#REF!</definedName>
    <definedName name="回答6「8」">アンケート入稿!$AF$70</definedName>
    <definedName name="回答6「9」" localSheetId="10">#REF!</definedName>
    <definedName name="回答6「9」" localSheetId="9">#REF!</definedName>
    <definedName name="回答6「9」">アンケート入稿!$AF$71</definedName>
    <definedName name="回答7「1」" localSheetId="10">#REF!</definedName>
    <definedName name="回答7「1」" localSheetId="9">#REF!</definedName>
    <definedName name="回答7「1」">アンケート入稿!$AF$78</definedName>
    <definedName name="回答7「10」" localSheetId="10">#REF!</definedName>
    <definedName name="回答7「10」" localSheetId="9">#REF!</definedName>
    <definedName name="回答7「10」">アンケート入稿!$AF$87</definedName>
    <definedName name="回答7「11」" localSheetId="10">#REF!</definedName>
    <definedName name="回答7「11」" localSheetId="9">#REF!</definedName>
    <definedName name="回答7「11」">アンケート入稿!$AF$88</definedName>
    <definedName name="回答7「12」" localSheetId="10">#REF!</definedName>
    <definedName name="回答7「12」" localSheetId="9">#REF!</definedName>
    <definedName name="回答7「12」">アンケート入稿!$AF$89</definedName>
    <definedName name="回答7「13」" localSheetId="10">#REF!</definedName>
    <definedName name="回答7「13」" localSheetId="9">#REF!</definedName>
    <definedName name="回答7「13」">アンケート入稿!$AF$90</definedName>
    <definedName name="回答7「14」" localSheetId="10">#REF!</definedName>
    <definedName name="回答7「14」" localSheetId="9">#REF!</definedName>
    <definedName name="回答7「14」">アンケート入稿!$AF$91</definedName>
    <definedName name="回答7「15」" localSheetId="10">#REF!</definedName>
    <definedName name="回答7「15」" localSheetId="9">#REF!</definedName>
    <definedName name="回答7「15」">アンケート入稿!$AF$92</definedName>
    <definedName name="回答7「2」" localSheetId="10">#REF!</definedName>
    <definedName name="回答7「2」" localSheetId="9">#REF!</definedName>
    <definedName name="回答7「2」">アンケート入稿!$AF$79</definedName>
    <definedName name="回答7「3」" localSheetId="10">#REF!</definedName>
    <definedName name="回答7「3」" localSheetId="9">#REF!</definedName>
    <definedName name="回答7「3」">アンケート入稿!$AF$80</definedName>
    <definedName name="回答7「4」" localSheetId="10">#REF!</definedName>
    <definedName name="回答7「4」" localSheetId="9">#REF!</definedName>
    <definedName name="回答7「4」">アンケート入稿!$AF$81</definedName>
    <definedName name="回答7「5」" localSheetId="10">#REF!</definedName>
    <definedName name="回答7「5」" localSheetId="9">#REF!</definedName>
    <definedName name="回答7「5」">アンケート入稿!$AF$82</definedName>
    <definedName name="回答7「6」" localSheetId="10">#REF!</definedName>
    <definedName name="回答7「6」" localSheetId="9">#REF!</definedName>
    <definedName name="回答7「6」">アンケート入稿!$AF$83</definedName>
    <definedName name="回答7「7」" localSheetId="10">#REF!</definedName>
    <definedName name="回答7「7」" localSheetId="9">#REF!</definedName>
    <definedName name="回答7「7」">アンケート入稿!$AF$84</definedName>
    <definedName name="回答7「8」" localSheetId="10">#REF!</definedName>
    <definedName name="回答7「8」" localSheetId="9">#REF!</definedName>
    <definedName name="回答7「8」">アンケート入稿!$AF$85</definedName>
    <definedName name="回答7「9」" localSheetId="10">#REF!</definedName>
    <definedName name="回答7「9」" localSheetId="9">#REF!</definedName>
    <definedName name="回答7「9」">アンケート入稿!$AF$86</definedName>
    <definedName name="回答8「1」" localSheetId="10">#REF!</definedName>
    <definedName name="回答8「1」" localSheetId="9">#REF!</definedName>
    <definedName name="回答8「1」">アンケート入稿!$AF$93</definedName>
    <definedName name="回答8「10」" localSheetId="10">#REF!</definedName>
    <definedName name="回答8「10」" localSheetId="9">#REF!</definedName>
    <definedName name="回答8「10」">アンケート入稿!$AF$102</definedName>
    <definedName name="回答8「11」" localSheetId="10">#REF!</definedName>
    <definedName name="回答8「11」" localSheetId="9">#REF!</definedName>
    <definedName name="回答8「11」">アンケート入稿!$AF$103</definedName>
    <definedName name="回答8「12」" localSheetId="10">#REF!</definedName>
    <definedName name="回答8「12」" localSheetId="9">#REF!</definedName>
    <definedName name="回答8「12」">アンケート入稿!$AF$104</definedName>
    <definedName name="回答8「13」" localSheetId="10">#REF!</definedName>
    <definedName name="回答8「13」" localSheetId="9">#REF!</definedName>
    <definedName name="回答8「13」">アンケート入稿!$AF$105</definedName>
    <definedName name="回答8「14」" localSheetId="10">#REF!</definedName>
    <definedName name="回答8「14」" localSheetId="9">#REF!</definedName>
    <definedName name="回答8「14」">アンケート入稿!$AF$106</definedName>
    <definedName name="回答8「15」" localSheetId="10">#REF!</definedName>
    <definedName name="回答8「15」" localSheetId="9">#REF!</definedName>
    <definedName name="回答8「15」">アンケート入稿!$AF$107</definedName>
    <definedName name="回答8「2」" localSheetId="10">#REF!</definedName>
    <definedName name="回答8「2」" localSheetId="9">#REF!</definedName>
    <definedName name="回答8「2」">アンケート入稿!$AF$94</definedName>
    <definedName name="回答8「3」" localSheetId="10">#REF!</definedName>
    <definedName name="回答8「3」" localSheetId="9">#REF!</definedName>
    <definedName name="回答8「3」">アンケート入稿!$AF$95</definedName>
    <definedName name="回答8「4」" localSheetId="10">#REF!</definedName>
    <definedName name="回答8「4」" localSheetId="9">#REF!</definedName>
    <definedName name="回答8「4」">アンケート入稿!$AF$96</definedName>
    <definedName name="回答8「5」" localSheetId="10">#REF!</definedName>
    <definedName name="回答8「5」" localSheetId="9">#REF!</definedName>
    <definedName name="回答8「5」">アンケート入稿!$AF$97</definedName>
    <definedName name="回答8「6」" localSheetId="10">#REF!</definedName>
    <definedName name="回答8「6」" localSheetId="9">#REF!</definedName>
    <definedName name="回答8「6」">アンケート入稿!$AF$98</definedName>
    <definedName name="回答8「7」" localSheetId="10">#REF!</definedName>
    <definedName name="回答8「7」" localSheetId="9">#REF!</definedName>
    <definedName name="回答8「7」">アンケート入稿!$AF$99</definedName>
    <definedName name="回答8「8」" localSheetId="10">#REF!</definedName>
    <definedName name="回答8「8」" localSheetId="9">#REF!</definedName>
    <definedName name="回答8「8」">アンケート入稿!$AF$100</definedName>
    <definedName name="回答8「9」" localSheetId="10">#REF!</definedName>
    <definedName name="回答8「9」" localSheetId="9">#REF!</definedName>
    <definedName name="回答8「9」">アンケート入稿!$AF$101</definedName>
    <definedName name="開始月日" localSheetId="1">キャンペーン詳細!$F$8</definedName>
    <definedName name="開始月日" localSheetId="10">#REF!</definedName>
    <definedName name="開始月日">#REF!</definedName>
    <definedName name="景品１_1人当たりのLINEポイント付与数" localSheetId="1">キャンペーン詳細!#REF!</definedName>
    <definedName name="景品１_1人当たりのLINEポイント付与数">#REF!</definedName>
    <definedName name="景品１_その他_インセンティブ名称" localSheetId="1">キャンペーン詳細!$F$12</definedName>
    <definedName name="景品１_その他_インセンティブ名称">#REF!</definedName>
    <definedName name="景品１_その他_受け取りに関する特記事項" localSheetId="1">キャンペーン詳細!$F$16</definedName>
    <definedName name="景品１_その他_受け取りに関する特記事項">#REF!</definedName>
    <definedName name="景品１_その他_受け取り手続き期限" localSheetId="1">キャンペーン詳細!$F$14</definedName>
    <definedName name="景品１_その他_受け取り手続き期限">#REF!</definedName>
    <definedName name="景品１_その他_当選人数" localSheetId="1">キャンペーン詳細!$F$13</definedName>
    <definedName name="景品１_その他_当選人数">#REF!</definedName>
    <definedName name="景品１_その他_付与・配送時期" localSheetId="1">キャンペーン詳細!$F$15</definedName>
    <definedName name="景品１_その他_付与・配送時期">#REF!</definedName>
    <definedName name="景品１_当選人数" localSheetId="1">キャンペーン詳細!#REF!</definedName>
    <definedName name="景品１_当選人数">#REF!</definedName>
    <definedName name="景品２_1人当たりのLINEポイント付与数" localSheetId="1">キャンペーン詳細!#REF!</definedName>
    <definedName name="景品２_1人当たりのLINEポイント付与数">#REF!</definedName>
    <definedName name="景品２_その他_インセンティブ名称" localSheetId="1">キャンペーン詳細!$F$18</definedName>
    <definedName name="景品２_その他_インセンティブ名称">#REF!</definedName>
    <definedName name="景品２_その他_受け取りに関する特記事項" localSheetId="1">キャンペーン詳細!$F$22</definedName>
    <definedName name="景品２_その他_受け取りに関する特記事項">#REF!</definedName>
    <definedName name="景品２_その他_受け取り手続き期限" localSheetId="1">キャンペーン詳細!$F$20</definedName>
    <definedName name="景品２_その他_受け取り手続き期限">#REF!</definedName>
    <definedName name="景品２_その他_当選人数" localSheetId="1">キャンペーン詳細!$F$19</definedName>
    <definedName name="景品２_その他_当選人数">#REF!</definedName>
    <definedName name="景品２_その他_付与・配送時期" localSheetId="1">キャンペーン詳細!$F$21</definedName>
    <definedName name="景品２_その他_付与・配送時期">#REF!</definedName>
    <definedName name="景品２_当選人数" localSheetId="1">キャンペーン詳細!#REF!</definedName>
    <definedName name="景品２_当選人数">#REF!</definedName>
    <definedName name="景品３_1人当たりのLINEポイント付与数" localSheetId="1">キャンペーン詳細!#REF!</definedName>
    <definedName name="景品３_1人当たりのLINEポイント付与数">#REF!</definedName>
    <definedName name="景品３_その他_インセンティブ名称" localSheetId="1">キャンペーン詳細!$F$24</definedName>
    <definedName name="景品３_その他_インセンティブ名称">#REF!</definedName>
    <definedName name="景品３_その他_受け取りに関する特記事項" localSheetId="1">キャンペーン詳細!$F$28</definedName>
    <definedName name="景品３_その他_受け取りに関する特記事項">#REF!</definedName>
    <definedName name="景品３_その他_受け取り手続き期限" localSheetId="1">キャンペーン詳細!$F$26</definedName>
    <definedName name="景品３_その他_受け取り手続き期限">#REF!</definedName>
    <definedName name="景品３_その他_当選人数" localSheetId="1">キャンペーン詳細!$F$25</definedName>
    <definedName name="景品３_その他_当選人数">#REF!</definedName>
    <definedName name="景品３_その他_付与・配送時期" localSheetId="1">キャンペーン詳細!$F$27</definedName>
    <definedName name="景品３_その他_付与・配送時期">#REF!</definedName>
    <definedName name="景品３_当選人数" localSheetId="1">キャンペーン詳細!#REF!</definedName>
    <definedName name="景品３_当選人数">#REF!</definedName>
    <definedName name="公式アカウント名" localSheetId="1">キャンペーン詳細!$F$7</definedName>
    <definedName name="公式アカウント名" localSheetId="10">#REF!</definedName>
    <definedName name="公式アカウント名">#REF!</definedName>
    <definedName name="広告主様名" localSheetId="1">キャンペーン詳細!$F$6</definedName>
    <definedName name="広告主様名" localSheetId="10">#REF!</definedName>
    <definedName name="広告主様名">#REF!</definedName>
    <definedName name="合計" localSheetId="1">キャンペーン詳細!$F$29</definedName>
    <definedName name="合計">#REF!</definedName>
    <definedName name="参加時の条件">キャンペーン詳細!$F$10</definedName>
    <definedName name="受付時間" localSheetId="1">キャンペーン詳細!$F$32</definedName>
    <definedName name="受付時間" localSheetId="10">#REF!</definedName>
    <definedName name="受付時間">#REF!</definedName>
    <definedName name="終了月日" localSheetId="1">キャンペーン詳細!$F$9</definedName>
    <definedName name="終了月日" localSheetId="10">#REF!</definedName>
    <definedName name="終了月日">#REF!</definedName>
    <definedName name="設問1「固定選択方式」" localSheetId="10">#REF!</definedName>
    <definedName name="設問1「固定選択方式」" localSheetId="9">#REF!</definedName>
    <definedName name="設問1「固定選択方式」">アンケート入稿!$I$18</definedName>
    <definedName name="設問2「固定選択方式」" localSheetId="10">#REF!</definedName>
    <definedName name="設問2「固定選択方式」" localSheetId="9">#REF!</definedName>
    <definedName name="設問2「固定選択方式」">アンケート入稿!$I$23</definedName>
    <definedName name="設問3「固定選択方式」" localSheetId="10">#REF!</definedName>
    <definedName name="設問3「固定選択方式」" localSheetId="9">#REF!</definedName>
    <definedName name="設問3「固定選択方式」">アンケート入稿!$I$28</definedName>
    <definedName name="設問4「タイトル」" localSheetId="10">#REF!</definedName>
    <definedName name="設問4「タイトル」" localSheetId="9">#REF!</definedName>
    <definedName name="設問4「タイトル」">アンケート入稿!$E$34</definedName>
    <definedName name="設問4「選択方式」" localSheetId="10">#REF!</definedName>
    <definedName name="設問4「選択方式」" localSheetId="9">#REF!</definedName>
    <definedName name="設問4「選択方式」">アンケート入稿!$I$33</definedName>
    <definedName name="設問5「タイトル」" localSheetId="10">#REF!</definedName>
    <definedName name="設問5「タイトル」" localSheetId="9">#REF!</definedName>
    <definedName name="設問5「タイトル」">アンケート入稿!$E$49</definedName>
    <definedName name="設問5「選択方式」" localSheetId="10">#REF!</definedName>
    <definedName name="設問5「選択方式」" localSheetId="9">#REF!</definedName>
    <definedName name="設問5「選択方式」">アンケート入稿!$I$48</definedName>
    <definedName name="設問6「タイトル」" localSheetId="10">#REF!</definedName>
    <definedName name="設問6「タイトル」" localSheetId="9">#REF!</definedName>
    <definedName name="設問6「タイトル」">アンケート入稿!$E$64</definedName>
    <definedName name="設問6「選択方式」" localSheetId="10">#REF!</definedName>
    <definedName name="設問6「選択方式」" localSheetId="9">#REF!</definedName>
    <definedName name="設問6「選択方式」">アンケート入稿!$I$63</definedName>
    <definedName name="設問7「タイトル」" localSheetId="10">#REF!</definedName>
    <definedName name="設問7「タイトル」" localSheetId="9">#REF!</definedName>
    <definedName name="設問7「タイトル」">アンケート入稿!$E$79</definedName>
    <definedName name="設問7「選択方式」" localSheetId="10">#REF!</definedName>
    <definedName name="設問7「選択方式」" localSheetId="9">#REF!</definedName>
    <definedName name="設問7「選択方式」">アンケート入稿!$I$78</definedName>
    <definedName name="設問8「タイトル」" localSheetId="10">#REF!</definedName>
    <definedName name="設問8「タイトル」" localSheetId="9">#REF!</definedName>
    <definedName name="設問8「タイトル」">アンケート入稿!$E$94</definedName>
    <definedName name="設問8「選択方式」" localSheetId="10">#REF!</definedName>
    <definedName name="設問8「選択方式」" localSheetId="9">#REF!</definedName>
    <definedName name="設問8「選択方式」">アンケート入稿!$I$93</definedName>
    <definedName name="電話番号" localSheetId="1">キャンペーン詳細!$F$31</definedName>
    <definedName name="電話番号" localSheetId="10">#REF!</definedName>
    <definedName name="電話番号">#REF!</definedName>
    <definedName name="当選人数">[1]キャンペーン詳細!#REF!</definedName>
    <definedName name="年齢範囲" localSheetId="4">アンケート入稿!$E$26</definedName>
    <definedName name="年齢範囲" localSheetId="10">#REF!</definedName>
    <definedName name="年齢範囲">#REF!</definedName>
    <definedName name="問い合わせ先" localSheetId="1">キャンペーン詳細!$F$30</definedName>
    <definedName name="問い合わせ先" localSheetId="10">#REF!</definedName>
    <definedName name="問い合わせ先">#REF!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2" i="57" l="1"/>
  <c r="F28" i="57"/>
  <c r="F22" i="57"/>
  <c r="F16" i="57"/>
  <c r="F24" i="57" l="1"/>
  <c r="F18" i="57"/>
  <c r="E37" i="55"/>
  <c r="L37" i="55" s="1"/>
  <c r="L36" i="55"/>
  <c r="E36" i="55"/>
  <c r="I35" i="55"/>
  <c r="G35" i="55"/>
  <c r="E35" i="55"/>
  <c r="L35" i="55" s="1"/>
  <c r="I34" i="55"/>
  <c r="G34" i="55"/>
  <c r="E34" i="55"/>
  <c r="L34" i="55" s="1"/>
  <c r="K38" i="50" s="1"/>
  <c r="I33" i="55"/>
  <c r="G33" i="55"/>
  <c r="E33" i="55"/>
  <c r="I32" i="55"/>
  <c r="G32" i="55"/>
  <c r="E32" i="55"/>
  <c r="L32" i="55" s="1"/>
  <c r="J31" i="26" s="1"/>
  <c r="I31" i="55"/>
  <c r="G31" i="55"/>
  <c r="E31" i="55"/>
  <c r="I30" i="55"/>
  <c r="G30" i="55"/>
  <c r="E30" i="55"/>
  <c r="I29" i="55"/>
  <c r="G29" i="55"/>
  <c r="E29" i="55"/>
  <c r="I28" i="55"/>
  <c r="G28" i="55"/>
  <c r="E28" i="55"/>
  <c r="I27" i="55"/>
  <c r="G27" i="55"/>
  <c r="E27" i="55"/>
  <c r="L27" i="55" s="1"/>
  <c r="I26" i="55"/>
  <c r="G26" i="55"/>
  <c r="E26" i="55"/>
  <c r="I25" i="55"/>
  <c r="G25" i="55"/>
  <c r="E25" i="55"/>
  <c r="L25" i="55" s="1"/>
  <c r="I24" i="55"/>
  <c r="G24" i="55"/>
  <c r="E24" i="55"/>
  <c r="I23" i="55"/>
  <c r="G23" i="55"/>
  <c r="E23" i="55"/>
  <c r="L23" i="55" s="1"/>
  <c r="I22" i="55"/>
  <c r="G22" i="55"/>
  <c r="E22" i="55"/>
  <c r="I21" i="55"/>
  <c r="G21" i="55"/>
  <c r="E21" i="55"/>
  <c r="I20" i="55"/>
  <c r="G20" i="55"/>
  <c r="E20" i="55"/>
  <c r="I19" i="55"/>
  <c r="G19" i="55"/>
  <c r="E19" i="55"/>
  <c r="I18" i="55"/>
  <c r="G18" i="55"/>
  <c r="E18" i="55"/>
  <c r="I17" i="55"/>
  <c r="G17" i="55"/>
  <c r="E17" i="55"/>
  <c r="L17" i="55" s="1"/>
  <c r="E15" i="55"/>
  <c r="L15" i="55" s="1"/>
  <c r="BA107" i="53"/>
  <c r="AA107" i="53"/>
  <c r="BA106" i="53"/>
  <c r="BA105" i="53"/>
  <c r="BA104" i="53"/>
  <c r="BA103" i="53"/>
  <c r="BA102" i="53"/>
  <c r="BA101" i="53"/>
  <c r="BA100" i="53"/>
  <c r="BA99" i="53"/>
  <c r="BA98" i="53"/>
  <c r="BA97" i="53"/>
  <c r="BA96" i="53"/>
  <c r="BA95" i="53"/>
  <c r="BA94" i="53"/>
  <c r="BA93" i="53"/>
  <c r="BA92" i="53"/>
  <c r="AA92" i="53"/>
  <c r="BA91" i="53"/>
  <c r="BA90" i="53"/>
  <c r="BA89" i="53"/>
  <c r="BA88" i="53"/>
  <c r="BA87" i="53"/>
  <c r="BA86" i="53"/>
  <c r="BA85" i="53"/>
  <c r="BA84" i="53"/>
  <c r="BA83" i="53"/>
  <c r="BA82" i="53"/>
  <c r="BA81" i="53"/>
  <c r="BA80" i="53"/>
  <c r="BA79" i="53"/>
  <c r="BA78" i="53"/>
  <c r="BA77" i="53"/>
  <c r="AA77" i="53"/>
  <c r="BA76" i="53"/>
  <c r="BA75" i="53"/>
  <c r="BA74" i="53"/>
  <c r="BA73" i="53"/>
  <c r="BA72" i="53"/>
  <c r="BA71" i="53"/>
  <c r="BA70" i="53"/>
  <c r="BA69" i="53"/>
  <c r="BA68" i="53"/>
  <c r="BA67" i="53"/>
  <c r="BA66" i="53"/>
  <c r="BA65" i="53"/>
  <c r="BA64" i="53"/>
  <c r="BA63" i="53"/>
  <c r="BA62" i="53"/>
  <c r="AA62" i="53"/>
  <c r="BA61" i="53"/>
  <c r="BA60" i="53"/>
  <c r="BA59" i="53"/>
  <c r="BA58" i="53"/>
  <c r="BA57" i="53"/>
  <c r="BA56" i="53"/>
  <c r="BA55" i="53"/>
  <c r="BA54" i="53"/>
  <c r="BA53" i="53"/>
  <c r="BA52" i="53"/>
  <c r="BA51" i="53"/>
  <c r="BA50" i="53"/>
  <c r="BA49" i="53"/>
  <c r="BA48" i="53"/>
  <c r="BA47" i="53"/>
  <c r="AA47" i="53"/>
  <c r="BA46" i="53"/>
  <c r="BA45" i="53"/>
  <c r="BA44" i="53"/>
  <c r="BA43" i="53"/>
  <c r="BA42" i="53"/>
  <c r="BA41" i="53"/>
  <c r="BA40" i="53"/>
  <c r="BA39" i="53"/>
  <c r="BA38" i="53"/>
  <c r="BA37" i="53"/>
  <c r="BA36" i="53"/>
  <c r="BA35" i="53"/>
  <c r="BA34" i="53"/>
  <c r="BA33" i="53"/>
  <c r="BA32" i="53"/>
  <c r="AA32" i="53"/>
  <c r="BA31" i="53"/>
  <c r="BA30" i="53"/>
  <c r="BA29" i="53"/>
  <c r="BA28" i="53"/>
  <c r="BA27" i="53"/>
  <c r="AA27" i="53"/>
  <c r="BA26" i="53"/>
  <c r="BA25" i="53"/>
  <c r="BA24" i="53"/>
  <c r="BA23" i="53"/>
  <c r="I23" i="53"/>
  <c r="BA22" i="53"/>
  <c r="AA22" i="53"/>
  <c r="BA21" i="53"/>
  <c r="BA20" i="53"/>
  <c r="BA19" i="53"/>
  <c r="BA18" i="53"/>
  <c r="BA17" i="53"/>
  <c r="BA16" i="53"/>
  <c r="AA16" i="53"/>
  <c r="BA15" i="53"/>
  <c r="BA14" i="53"/>
  <c r="BA13" i="53"/>
  <c r="BA12" i="53"/>
  <c r="L26" i="55" l="1"/>
  <c r="L19" i="55"/>
  <c r="L33" i="55"/>
  <c r="L22" i="55"/>
  <c r="L30" i="55"/>
  <c r="L20" i="55"/>
  <c r="L28" i="55"/>
  <c r="L31" i="55"/>
  <c r="L18" i="55"/>
  <c r="L21" i="55"/>
  <c r="L24" i="55"/>
  <c r="L29" i="55"/>
  <c r="O37" i="50"/>
  <c r="O35" i="50"/>
  <c r="O34" i="50"/>
  <c r="CD80" i="49" l="1"/>
  <c r="CD73" i="49"/>
  <c r="CD48" i="49" l="1"/>
  <c r="CD12" i="49"/>
  <c r="D9" i="39" l="1"/>
  <c r="D8" i="39"/>
  <c r="O30" i="26" l="1"/>
</calcChain>
</file>

<file path=xl/sharedStrings.xml><?xml version="1.0" encoding="utf-8"?>
<sst xmlns="http://schemas.openxmlformats.org/spreadsheetml/2006/main" count="807" uniqueCount="543">
  <si>
    <t>LINEオープンキャンペーン（抽選型）入稿シート Ver.8</t>
  </si>
  <si>
    <t>NGワード</t>
    <phoneticPr fontId="10"/>
  </si>
  <si>
    <r>
      <t xml:space="preserve">キャンペーンのデザイン・設定項目の入稿をお願いいたします。また、ファイル形式の指定があるものは別途ご入稿お願いいたします。※画像はあくまでイメージです
</t>
    </r>
    <r>
      <rPr>
        <sz val="12"/>
        <color rgb="FFFF0000"/>
        <rFont val="メイリオ"/>
        <family val="2"/>
        <charset val="128"/>
      </rPr>
      <t>※画像のサイズや容量、形式が違うものは入稿できませんので、規定通りにご入稿お願いします</t>
    </r>
    <rPh sb="0" eb="75">
      <t>セッテイコウモクニュウコウネガエイギョウビマエ</t>
    </rPh>
    <phoneticPr fontId="10"/>
  </si>
  <si>
    <t>クリエイティブ制作の際は下記のワードを入れないようお願いいたします。
・くじ
・ロト
などギャンブルを想起させるもの</t>
    <rPh sb="7" eb="9">
      <t>セイサク</t>
    </rPh>
    <rPh sb="10" eb="11">
      <t>サイ</t>
    </rPh>
    <rPh sb="12" eb="14">
      <t>カキ</t>
    </rPh>
    <rPh sb="19" eb="20">
      <t>イ</t>
    </rPh>
    <rPh sb="26" eb="27">
      <t>ネガ</t>
    </rPh>
    <rPh sb="52" eb="54">
      <t>ソウキ</t>
    </rPh>
    <phoneticPr fontId="10"/>
  </si>
  <si>
    <t>キャンペーンLP</t>
    <phoneticPr fontId="10"/>
  </si>
  <si>
    <t>アンケートまたはビデオ</t>
    <phoneticPr fontId="10"/>
  </si>
  <si>
    <t>当落ページ【当選】</t>
    <rPh sb="0" eb="2">
      <t>トウラク</t>
    </rPh>
    <rPh sb="6" eb="8">
      <t>トウセン</t>
    </rPh>
    <phoneticPr fontId="10"/>
  </si>
  <si>
    <t>景品獲得通知</t>
    <rPh sb="0" eb="4">
      <t>ケイヒンカクトク</t>
    </rPh>
    <phoneticPr fontId="10"/>
  </si>
  <si>
    <t>入稿フォーム</t>
    <rPh sb="0" eb="2">
      <t>ニュウコウキイロヒツヨウジョウホウキニュウ</t>
    </rPh>
    <phoneticPr fontId="10"/>
  </si>
  <si>
    <t>※黄色のセルに必要情報をご記入ください。</t>
    <phoneticPr fontId="10"/>
  </si>
  <si>
    <t>№</t>
    <phoneticPr fontId="10"/>
  </si>
  <si>
    <t>①</t>
    <phoneticPr fontId="10"/>
  </si>
  <si>
    <t xml:space="preserve">キャンペーンタイトル(全ページ共通) </t>
    <rPh sb="11" eb="12">
      <t>ゼン</t>
    </rPh>
    <rPh sb="15" eb="17">
      <t>キョウツウ</t>
    </rPh>
    <phoneticPr fontId="10"/>
  </si>
  <si>
    <t>仕様：20文字以内(全角・半角問わず)</t>
    <rPh sb="0" eb="2">
      <t>シヨウモジイナイゼンカクハンカクト</t>
    </rPh>
    <phoneticPr fontId="10"/>
  </si>
  <si>
    <t>○○○○○キャンペーン</t>
    <phoneticPr fontId="63"/>
  </si>
  <si>
    <t>※末尾に「キャンペーン」を記載することを推奨</t>
    <rPh sb="0" eb="1">
      <t>ト</t>
    </rPh>
    <phoneticPr fontId="10"/>
  </si>
  <si>
    <t>②</t>
    <phoneticPr fontId="10"/>
  </si>
  <si>
    <t>カバー画像</t>
    <rPh sb="3" eb="5">
      <t>ガゾウ</t>
    </rPh>
    <phoneticPr fontId="10"/>
  </si>
  <si>
    <t>仕様：横750px  縦930px、500KB以下、PNGファイル形式</t>
    <rPh sb="0" eb="2">
      <t>シヨウ</t>
    </rPh>
    <phoneticPr fontId="10"/>
  </si>
  <si>
    <t>納品ファイル名：下記で名前を設定してください。再入稿の際はv2、v3…と数字を更新してください。</t>
    <rPh sb="0" eb="2">
      <t>ノウヒン</t>
    </rPh>
    <rPh sb="6" eb="7">
      <t>メイ</t>
    </rPh>
    <phoneticPr fontId="10"/>
  </si>
  <si>
    <t>2_cover_商品名_v1.png</t>
    <phoneticPr fontId="63"/>
  </si>
  <si>
    <t>LINE関連サービスの表記について</t>
    <rPh sb="0" eb="2">
      <t>カンレn</t>
    </rPh>
    <phoneticPr fontId="10"/>
  </si>
  <si>
    <t>※自動で四隅が25pxトリミングされます（水色○部分）</t>
    <rPh sb="0" eb="1">
      <t>ジドウ</t>
    </rPh>
    <phoneticPr fontId="63"/>
  </si>
  <si>
    <t>※LP内に本キャンペーン以外の訴求をすることはNGです</t>
    <rPh sb="0" eb="1">
      <t>ナイ</t>
    </rPh>
    <phoneticPr fontId="63"/>
  </si>
  <si>
    <t>「LINE○○」「○○LINE」のように
１単語として読めるような表記はできません。
クリエイティブや入稿フォーム内に以下のような表記をしないようお願いいたします。
NG例：LINEキャンペーン
正式表記：LINEのキャンペーン
　　　　　「○○」LINEキャンペーン</t>
    <rPh sb="0" eb="1">
      <t>マル</t>
    </rPh>
    <phoneticPr fontId="10"/>
  </si>
  <si>
    <t>③</t>
    <phoneticPr fontId="10"/>
  </si>
  <si>
    <t>ベースカラー</t>
    <phoneticPr fontId="10"/>
  </si>
  <si>
    <t>仕様：Webカラーコード(16進数)</t>
    <rPh sb="0" eb="2">
      <t>シヨウ</t>
    </rPh>
    <phoneticPr fontId="10"/>
  </si>
  <si>
    <t>#</t>
    <phoneticPr fontId="10"/>
  </si>
  <si>
    <t>※白(#FFFFFF)指定は不可。また、視認性が悪くなるため淡色も避けてください</t>
    <rPh sb="1" eb="2">
      <t>シロ</t>
    </rPh>
    <rPh sb="11" eb="13">
      <t>シテイ</t>
    </rPh>
    <rPh sb="14" eb="16">
      <t>フカ</t>
    </rPh>
    <rPh sb="20" eb="23">
      <t>シニンセイ</t>
    </rPh>
    <rPh sb="24" eb="25">
      <t>ワル</t>
    </rPh>
    <rPh sb="30" eb="32">
      <t>タンショク</t>
    </rPh>
    <rPh sb="33" eb="34">
      <t>サ</t>
    </rPh>
    <phoneticPr fontId="10"/>
  </si>
  <si>
    <t>④</t>
    <phoneticPr fontId="10"/>
  </si>
  <si>
    <t>キャンペーン詳細</t>
    <rPh sb="6" eb="8">
      <t>ショウサイ</t>
    </rPh>
    <phoneticPr fontId="10"/>
  </si>
  <si>
    <t>「キャンペーン詳細」シート</t>
  </si>
  <si>
    <t>⑤</t>
    <phoneticPr fontId="10"/>
  </si>
  <si>
    <t>年齢確認</t>
    <rPh sb="0" eb="2">
      <t>ネンレイ</t>
    </rPh>
    <rPh sb="2" eb="4">
      <t>カクニン</t>
    </rPh>
    <phoneticPr fontId="10"/>
  </si>
  <si>
    <t>20歳以上のみのご応募とされる場合は有をご選択ください。</t>
    <phoneticPr fontId="10"/>
  </si>
  <si>
    <t>当落ページ【落選】
※入稿不可・共通仕様</t>
    <rPh sb="0" eb="2">
      <t>トウラク</t>
    </rPh>
    <rPh sb="6" eb="8">
      <t>ラクセン</t>
    </rPh>
    <rPh sb="11" eb="15">
      <t>ニュウコウフカ</t>
    </rPh>
    <rPh sb="16" eb="20">
      <t>キョウツウシヨウ</t>
    </rPh>
    <phoneticPr fontId="10"/>
  </si>
  <si>
    <t>景品獲得通知
（LINEポイント以外）</t>
    <rPh sb="0" eb="4">
      <t>ケイヒンカクトク</t>
    </rPh>
    <rPh sb="4" eb="6">
      <t>ツウチ</t>
    </rPh>
    <rPh sb="16" eb="18">
      <t>イガイ</t>
    </rPh>
    <phoneticPr fontId="10"/>
  </si>
  <si>
    <t>有　／　無</t>
    <phoneticPr fontId="10"/>
  </si>
  <si>
    <t>⑥</t>
    <phoneticPr fontId="10"/>
  </si>
  <si>
    <t>OGP用商品画像</t>
    <phoneticPr fontId="10"/>
  </si>
  <si>
    <t>仕様：横1024px　縦1024px、500KB以下、PNGファイル形式</t>
    <rPh sb="0" eb="2">
      <t>シヨウ</t>
    </rPh>
    <phoneticPr fontId="10"/>
  </si>
  <si>
    <t>6_ogp_商品名_v1.png</t>
    <phoneticPr fontId="63"/>
  </si>
  <si>
    <t xml:space="preserve"> </t>
    <phoneticPr fontId="10"/>
  </si>
  <si>
    <t>※OGPに設定される画像です</t>
    <phoneticPr fontId="10"/>
  </si>
  <si>
    <t>⑦</t>
    <phoneticPr fontId="10"/>
  </si>
  <si>
    <t>インセンティブ名称（商品正式名称）</t>
    <rPh sb="0" eb="1">
      <t>sy</t>
    </rPh>
    <phoneticPr fontId="10"/>
  </si>
  <si>
    <t>※２~３は景品が複数ある場合に記載ください。</t>
  </si>
  <si>
    <t>仕様：100文字以内(全角・半角問わず)</t>
    <rPh sb="0" eb="2">
      <t>シヨウ</t>
    </rPh>
    <rPh sb="6" eb="8">
      <t>モジ</t>
    </rPh>
    <rPh sb="8" eb="10">
      <t>イナイ</t>
    </rPh>
    <rPh sb="11" eb="13">
      <t>ゼンカク</t>
    </rPh>
    <rPh sb="14" eb="16">
      <t>ハンカク</t>
    </rPh>
    <rPh sb="16" eb="17">
      <t>ト</t>
    </rPh>
    <phoneticPr fontId="10"/>
  </si>
  <si>
    <t>景品１（企画審査・発注の「景品１」項目にて申請いただいたもの）</t>
    <rPh sb="0" eb="2">
      <t>ケイヒン</t>
    </rPh>
    <rPh sb="4" eb="8">
      <t>キカクシンサ</t>
    </rPh>
    <rPh sb="9" eb="11">
      <t>ハッチュウ</t>
    </rPh>
    <rPh sb="13" eb="15">
      <t>ケイヒン</t>
    </rPh>
    <rPh sb="17" eb="19">
      <t>コウモク</t>
    </rPh>
    <rPh sb="21" eb="23">
      <t>シンセイ</t>
    </rPh>
    <phoneticPr fontId="10"/>
  </si>
  <si>
    <t>LINE洗剤詰め合わせ</t>
    <rPh sb="4" eb="6">
      <t>センザイ</t>
    </rPh>
    <rPh sb="6" eb="7">
      <t>ツ</t>
    </rPh>
    <rPh sb="8" eb="9">
      <t>ア</t>
    </rPh>
    <phoneticPr fontId="10"/>
  </si>
  <si>
    <t>⑧</t>
    <phoneticPr fontId="10"/>
  </si>
  <si>
    <r>
      <t>インセンティブ画像</t>
    </r>
    <r>
      <rPr>
        <b/>
        <sz val="12"/>
        <color theme="7"/>
        <rFont val="メイリオ"/>
        <family val="3"/>
        <charset val="128"/>
      </rPr>
      <t xml:space="preserve"> </t>
    </r>
    <phoneticPr fontId="10"/>
  </si>
  <si>
    <t>仕様：横300px　縦300px、300KB以下、PNGファイル形式</t>
    <rPh sb="0" eb="2">
      <t>シヨウ</t>
    </rPh>
    <phoneticPr fontId="10"/>
  </si>
  <si>
    <t>※ビデオイメージ</t>
    <phoneticPr fontId="10"/>
  </si>
  <si>
    <t>8_1_incentive_商品名_v1.png</t>
    <phoneticPr fontId="10"/>
  </si>
  <si>
    <t>⑨</t>
    <phoneticPr fontId="10"/>
  </si>
  <si>
    <t>インセンティブ用ユニークURL</t>
    <rPh sb="7" eb="8">
      <t>ヨウ</t>
    </rPh>
    <phoneticPr fontId="10"/>
  </si>
  <si>
    <t>仕様：CSVファイル形式</t>
    <rPh sb="0" eb="2">
      <t>シヨウ</t>
    </rPh>
    <phoneticPr fontId="10"/>
  </si>
  <si>
    <t>※本番配布用とは別にテスト用URL10件分(別ファイル)の納品もお願いします。上記には本番配布用のファイル名を記載ください。（zipにまとめてアップロードください）</t>
    <rPh sb="0" eb="1">
      <t>ツケズニ</t>
    </rPh>
    <rPh sb="3" eb="5">
      <t>ハイフ</t>
    </rPh>
    <rPh sb="19" eb="21">
      <t>ケンブン</t>
    </rPh>
    <rPh sb="22" eb="23">
      <t>ベツ</t>
    </rPh>
    <rPh sb="39" eb="41">
      <t>ジョウキ</t>
    </rPh>
    <rPh sb="43" eb="45">
      <t>ホンバン</t>
    </rPh>
    <rPh sb="45" eb="47">
      <t>ハイフ</t>
    </rPh>
    <rPh sb="47" eb="48">
      <t>ヨウ</t>
    </rPh>
    <rPh sb="53" eb="54">
      <t>メイ</t>
    </rPh>
    <rPh sb="55" eb="57">
      <t>キサイ</t>
    </rPh>
    <phoneticPr fontId="10"/>
  </si>
  <si>
    <t>※ヘッダーなどは付けずにURLのみ、改行コードはCRLF/LF、文字コードはUTF-8でご指定の上ご納品ください。</t>
    <rPh sb="0" eb="1">
      <t>ツケズニ</t>
    </rPh>
    <rPh sb="32" eb="34">
      <t>モジ</t>
    </rPh>
    <phoneticPr fontId="10"/>
  </si>
  <si>
    <t>９_1_url_商品名_v1.csv</t>
    <phoneticPr fontId="10"/>
  </si>
  <si>
    <t>▼景品が複数ある場合のみ記載ください</t>
    <rPh sb="1" eb="3">
      <t>ケイヒン</t>
    </rPh>
    <rPh sb="4" eb="6">
      <t>フクスウ</t>
    </rPh>
    <rPh sb="8" eb="10">
      <t>バアイ</t>
    </rPh>
    <rPh sb="12" eb="14">
      <t>キサイ</t>
    </rPh>
    <phoneticPr fontId="10"/>
  </si>
  <si>
    <t>景品２（企画審査・発注の「景品２」項目にて申請いただいたもの）</t>
    <rPh sb="0" eb="2">
      <t>ケイヒン</t>
    </rPh>
    <rPh sb="4" eb="8">
      <t>キカクシンサ</t>
    </rPh>
    <rPh sb="9" eb="11">
      <t>ハッチュウ</t>
    </rPh>
    <rPh sb="13" eb="15">
      <t>ケイヒン</t>
    </rPh>
    <rPh sb="17" eb="19">
      <t>コウモク</t>
    </rPh>
    <rPh sb="21" eb="23">
      <t>シンセイ</t>
    </rPh>
    <phoneticPr fontId="10"/>
  </si>
  <si>
    <t>インセンティブ名称</t>
    <phoneticPr fontId="10"/>
  </si>
  <si>
    <t>LINE洗剤詰め合わせ２</t>
    <phoneticPr fontId="10"/>
  </si>
  <si>
    <t xml:space="preserve">インセンティブ画像 </t>
    <phoneticPr fontId="10"/>
  </si>
  <si>
    <t>8_2_incentive_商品名_v1.png</t>
    <phoneticPr fontId="10"/>
  </si>
  <si>
    <t>インセンティブ用
ユニークURL</t>
    <phoneticPr fontId="10"/>
  </si>
  <si>
    <t>９_2_url_商品名_v1.csv</t>
    <phoneticPr fontId="10"/>
  </si>
  <si>
    <t>景品３（企画審査・発注の「景品３」項目にて申請いただいたもの）</t>
    <rPh sb="0" eb="2">
      <t>ケイヒン</t>
    </rPh>
    <rPh sb="4" eb="8">
      <t>キカクシンサ</t>
    </rPh>
    <rPh sb="9" eb="11">
      <t>ハッチュウ</t>
    </rPh>
    <rPh sb="13" eb="15">
      <t>ケイヒン</t>
    </rPh>
    <rPh sb="17" eb="19">
      <t>コウモク</t>
    </rPh>
    <rPh sb="21" eb="23">
      <t>シンセイ</t>
    </rPh>
    <phoneticPr fontId="10"/>
  </si>
  <si>
    <t>LINE洗剤詰め合わせ３</t>
    <phoneticPr fontId="10"/>
  </si>
  <si>
    <t>8_3_incentive_商品名_v1.png</t>
    <phoneticPr fontId="10"/>
  </si>
  <si>
    <t>９_3_url_商品名_v1.csv</t>
    <phoneticPr fontId="10"/>
  </si>
  <si>
    <t>⑩</t>
    <phoneticPr fontId="10"/>
  </si>
  <si>
    <t>キャンペーン一覧掲載画像</t>
    <rPh sb="6" eb="8">
      <t>イチラン</t>
    </rPh>
    <rPh sb="8" eb="12">
      <t>ケイサイガゾウ</t>
    </rPh>
    <phoneticPr fontId="10"/>
  </si>
  <si>
    <t>10_list_商品名_v1.png</t>
    <phoneticPr fontId="10"/>
  </si>
  <si>
    <t>※「LINEで応募」キャンペーン一覧および景品獲得通知に設定される画像です</t>
    <rPh sb="0" eb="1">
      <t>ツケズニ</t>
    </rPh>
    <rPh sb="7" eb="9">
      <t>オウボ</t>
    </rPh>
    <rPh sb="16" eb="18">
      <t>イチラン</t>
    </rPh>
    <rPh sb="28" eb="30">
      <t>セッテイ</t>
    </rPh>
    <rPh sb="33" eb="35">
      <t>ガゾウ</t>
    </rPh>
    <phoneticPr fontId="10"/>
  </si>
  <si>
    <t>⑪</t>
    <phoneticPr fontId="10"/>
  </si>
  <si>
    <t>友だち追加　LINE公式アカウント</t>
    <phoneticPr fontId="10"/>
  </si>
  <si>
    <t xml:space="preserve">・APIが実装されている公式アカウントのみご利用いただけます。
</t>
    <phoneticPr fontId="10"/>
  </si>
  <si>
    <t>・友だち追加対象アカウントは、キャンペーン主催の公式アカウント1つのみとなります。</t>
  </si>
  <si>
    <t>・ベーシックIDもしくはプレミアムIDいずれかを記載してください</t>
  </si>
  <si>
    <t>ベーシックID
プレミアムID</t>
    <phoneticPr fontId="10"/>
  </si>
  <si>
    <t>＠</t>
    <phoneticPr fontId="10"/>
  </si>
  <si>
    <t>Channel ID
（10桁の数字）</t>
    <phoneticPr fontId="10"/>
  </si>
  <si>
    <t>キャンペーン詳細入稿シート</t>
    <rPh sb="6" eb="8">
      <t>ショウサイ</t>
    </rPh>
    <rPh sb="8" eb="10">
      <t>ニュウコウ</t>
    </rPh>
    <phoneticPr fontId="10"/>
  </si>
  <si>
    <t>項目</t>
    <rPh sb="0" eb="2">
      <t>コウモク</t>
    </rPh>
    <phoneticPr fontId="10"/>
  </si>
  <si>
    <t>記入欄</t>
    <rPh sb="0" eb="2">
      <t>キニュウ</t>
    </rPh>
    <rPh sb="2" eb="3">
      <t>ラン</t>
    </rPh>
    <phoneticPr fontId="10"/>
  </si>
  <si>
    <t>例</t>
    <rPh sb="0" eb="1">
      <t>レイ</t>
    </rPh>
    <phoneticPr fontId="10"/>
  </si>
  <si>
    <t>広告主様名(主催)</t>
    <rPh sb="0" eb="3">
      <t>コウコクヌシ</t>
    </rPh>
    <rPh sb="3" eb="4">
      <t>サマ</t>
    </rPh>
    <rPh sb="4" eb="5">
      <t>メイ</t>
    </rPh>
    <rPh sb="6" eb="8">
      <t>シュサイ</t>
    </rPh>
    <phoneticPr fontId="10"/>
  </si>
  <si>
    <t>必須</t>
    <rPh sb="0" eb="2">
      <t>ヒッス</t>
    </rPh>
    <phoneticPr fontId="10"/>
  </si>
  <si>
    <t>サンプル株式会社</t>
    <rPh sb="4" eb="8">
      <t>カブシキガイシャ</t>
    </rPh>
    <phoneticPr fontId="10"/>
  </si>
  <si>
    <t>公式アカウント名</t>
    <rPh sb="0" eb="2">
      <t>コウシキ</t>
    </rPh>
    <rPh sb="7" eb="8">
      <t>メイ</t>
    </rPh>
    <phoneticPr fontId="10"/>
  </si>
  <si>
    <t>サンプルプロモーション</t>
    <phoneticPr fontId="10"/>
  </si>
  <si>
    <r>
      <t xml:space="preserve">応募期間
</t>
    </r>
    <r>
      <rPr>
        <sz val="8"/>
        <color theme="1"/>
        <rFont val="メイリオ"/>
        <family val="3"/>
        <charset val="128"/>
      </rPr>
      <t>※開始時刻は11:00、終了時刻は23:59固定</t>
    </r>
    <rPh sb="0" eb="2">
      <t>オウボ</t>
    </rPh>
    <rPh sb="2" eb="4">
      <t>キカン</t>
    </rPh>
    <rPh sb="6" eb="10">
      <t>カイシジコク</t>
    </rPh>
    <rPh sb="17" eb="21">
      <t>シュウリョウジコク</t>
    </rPh>
    <rPh sb="27" eb="29">
      <t>コテイ</t>
    </rPh>
    <phoneticPr fontId="10"/>
  </si>
  <si>
    <t>開始月日</t>
    <rPh sb="0" eb="2">
      <t>カイシ</t>
    </rPh>
    <rPh sb="2" eb="3">
      <t>ガツ</t>
    </rPh>
    <rPh sb="3" eb="4">
      <t>ヒ</t>
    </rPh>
    <phoneticPr fontId="10"/>
  </si>
  <si>
    <t>終了月日</t>
    <rPh sb="0" eb="2">
      <t>シュウリョウ</t>
    </rPh>
    <rPh sb="2" eb="3">
      <t>ガツ</t>
    </rPh>
    <rPh sb="3" eb="4">
      <t>ヒ</t>
    </rPh>
    <phoneticPr fontId="10"/>
  </si>
  <si>
    <t>参加時の条件（アンケートorビデオ）</t>
    <rPh sb="0" eb="2">
      <t>サンカ</t>
    </rPh>
    <rPh sb="2" eb="3">
      <t>ジ</t>
    </rPh>
    <rPh sb="4" eb="6">
      <t>ジョウケン</t>
    </rPh>
    <phoneticPr fontId="10"/>
  </si>
  <si>
    <t>アンケートに回答すると</t>
    <rPh sb="6" eb="8">
      <t>カイトウ</t>
    </rPh>
    <phoneticPr fontId="10"/>
  </si>
  <si>
    <t>景品１</t>
    <rPh sb="0" eb="2">
      <t>ケイヒン</t>
    </rPh>
    <phoneticPr fontId="10"/>
  </si>
  <si>
    <t>景品種類</t>
    <rPh sb="0" eb="4">
      <t>ケイヒンシュルイ</t>
    </rPh>
    <phoneticPr fontId="10"/>
  </si>
  <si>
    <t>ユニークURL</t>
    <phoneticPr fontId="10"/>
  </si>
  <si>
    <t>その他</t>
    <rPh sb="2" eb="3">
      <t>タ</t>
    </rPh>
    <phoneticPr fontId="10"/>
  </si>
  <si>
    <r>
      <t xml:space="preserve">インセンティブ名称（正式名称）
</t>
    </r>
    <r>
      <rPr>
        <sz val="8"/>
        <color rgb="FFFF0000"/>
        <rFont val="メイリオ"/>
        <family val="3"/>
        <charset val="128"/>
      </rPr>
      <t>※景品1のインセンティブ名称を記載ください。</t>
    </r>
    <rPh sb="7" eb="9">
      <t>メイショウ</t>
    </rPh>
    <rPh sb="10" eb="14">
      <t>セイシキメイショウ</t>
    </rPh>
    <rPh sb="28" eb="30">
      <t>メイショウ</t>
    </rPh>
    <phoneticPr fontId="10"/>
  </si>
  <si>
    <t>景品1がその他の場合必須</t>
    <rPh sb="0" eb="2">
      <t>ケイヒン</t>
    </rPh>
    <rPh sb="6" eb="7">
      <t>タ</t>
    </rPh>
    <rPh sb="8" eb="10">
      <t>バアイ</t>
    </rPh>
    <rPh sb="10" eb="12">
      <t>ヒッス</t>
    </rPh>
    <phoneticPr fontId="10"/>
  </si>
  <si>
    <t>LINE洗剤詰め合わせ</t>
    <rPh sb="4" eb="7">
      <t>センザイツ</t>
    </rPh>
    <rPh sb="8" eb="9">
      <t>ア</t>
    </rPh>
    <phoneticPr fontId="10"/>
  </si>
  <si>
    <r>
      <t xml:space="preserve">当選人数
</t>
    </r>
    <r>
      <rPr>
        <sz val="8"/>
        <color rgb="FFFF0000"/>
        <rFont val="メイリオ"/>
        <family val="3"/>
        <charset val="128"/>
      </rPr>
      <t>※景品1の当選人数を記載ください。なお景品１～３の当選人数の合計が1,000件以上100,000件以下になるように設定してください　※景品2~3は景品が複数ある場合に記載ください</t>
    </r>
    <rPh sb="0" eb="2">
      <t>トウセン</t>
    </rPh>
    <rPh sb="2" eb="4">
      <t>ニンズウ</t>
    </rPh>
    <rPh sb="10" eb="14">
      <t>トウセンニンズウ</t>
    </rPh>
    <phoneticPr fontId="10"/>
  </si>
  <si>
    <r>
      <t xml:space="preserve">インセンティブ受け取り手続き期限（23:59まで）
</t>
    </r>
    <r>
      <rPr>
        <sz val="8"/>
        <color rgb="FFFF0000"/>
        <rFont val="メイリオ"/>
        <family val="3"/>
        <charset val="128"/>
      </rPr>
      <t>※景品1の受け取り手続き期限を記載してください。おもに住所登録フォームへの登録など、当選したユーザーが受け取りに際して必要な手続きをおこなう期限です。時間は23:59までとしてください。</t>
    </r>
    <rPh sb="7" eb="8">
      <t>ウ</t>
    </rPh>
    <rPh sb="9" eb="10">
      <t>ト</t>
    </rPh>
    <rPh sb="11" eb="13">
      <t>テツヅ</t>
    </rPh>
    <rPh sb="14" eb="16">
      <t>キゲン</t>
    </rPh>
    <rPh sb="31" eb="32">
      <t>ウ</t>
    </rPh>
    <rPh sb="33" eb="34">
      <t>ト</t>
    </rPh>
    <rPh sb="35" eb="37">
      <t>テツヅ</t>
    </rPh>
    <rPh sb="38" eb="40">
      <t>キゲン</t>
    </rPh>
    <rPh sb="41" eb="43">
      <t>キサイ</t>
    </rPh>
    <rPh sb="53" eb="57">
      <t>ジュウショトウロク</t>
    </rPh>
    <rPh sb="63" eb="65">
      <t>トウロク</t>
    </rPh>
    <rPh sb="86" eb="87">
      <t>ウ</t>
    </rPh>
    <rPh sb="88" eb="89">
      <t>ト</t>
    </rPh>
    <rPh sb="91" eb="92">
      <t>サイ</t>
    </rPh>
    <rPh sb="94" eb="96">
      <t>ヒツヨウ</t>
    </rPh>
    <rPh sb="96" eb="98">
      <t>キゲンテツヅ</t>
    </rPh>
    <rPh sb="101" eb="103">
      <t>ジカン</t>
    </rPh>
    <phoneticPr fontId="10"/>
  </si>
  <si>
    <r>
      <t xml:space="preserve">インセンティブ付与・配送時期
</t>
    </r>
    <r>
      <rPr>
        <sz val="8"/>
        <color rgb="FFFF0000"/>
        <rFont val="メイリオ"/>
        <family val="3"/>
        <charset val="128"/>
      </rPr>
      <t>※景品1の付与・配送時期を記載ください。デジタルポイントやe-giftなど即時付与できるものについては即時と記載ください。</t>
    </r>
    <rPh sb="7" eb="9">
      <t>フヨ</t>
    </rPh>
    <rPh sb="10" eb="12">
      <t>ハイソウ</t>
    </rPh>
    <rPh sb="12" eb="14">
      <t>ジキ</t>
    </rPh>
    <rPh sb="20" eb="22">
      <t>フヨ</t>
    </rPh>
    <rPh sb="23" eb="27">
      <t>ハイソウジキ</t>
    </rPh>
    <rPh sb="28" eb="30">
      <t>キサイ</t>
    </rPh>
    <rPh sb="52" eb="54">
      <t>ソクジ</t>
    </rPh>
    <rPh sb="54" eb="56">
      <t>フヨ</t>
    </rPh>
    <rPh sb="66" eb="68">
      <t>ソクジ</t>
    </rPh>
    <rPh sb="69" eb="71">
      <t>キサイ</t>
    </rPh>
    <phoneticPr fontId="10"/>
  </si>
  <si>
    <t>2024年5月頃</t>
    <rPh sb="4" eb="5">
      <t>ネン</t>
    </rPh>
    <rPh sb="6" eb="8">
      <t>ガツコロ</t>
    </rPh>
    <phoneticPr fontId="10"/>
  </si>
  <si>
    <r>
      <t xml:space="preserve">インセンティブの受け取りに関する特記事項
</t>
    </r>
    <r>
      <rPr>
        <sz val="9"/>
        <color theme="1"/>
        <rFont val="メイリオ"/>
        <family val="3"/>
        <charset val="128"/>
      </rPr>
      <t>※ポイント規約など（規約の記載があるクライアントページのURLなど）、特記事項がある場合は</t>
    </r>
    <r>
      <rPr>
        <b/>
        <sz val="9"/>
        <color rgb="FFFF0000"/>
        <rFont val="メイリオ"/>
        <family val="3"/>
        <charset val="128"/>
      </rPr>
      <t>次のページの「景品1特記事項」欄</t>
    </r>
    <r>
      <rPr>
        <sz val="9"/>
        <color theme="1"/>
        <rFont val="メイリオ"/>
        <family val="3"/>
        <charset val="128"/>
      </rPr>
      <t>に記載してください。</t>
    </r>
    <rPh sb="8" eb="9">
      <t>ウ</t>
    </rPh>
    <rPh sb="10" eb="11">
      <t>ト</t>
    </rPh>
    <rPh sb="13" eb="14">
      <t>カン</t>
    </rPh>
    <rPh sb="16" eb="20">
      <t>トッキジコウ</t>
    </rPh>
    <rPh sb="73" eb="75">
      <t>ケイヒン</t>
    </rPh>
    <rPh sb="76" eb="80">
      <t>トッキジコウ</t>
    </rPh>
    <rPh sb="81" eb="82">
      <t>ラン</t>
    </rPh>
    <phoneticPr fontId="10"/>
  </si>
  <si>
    <t>次ページ参照</t>
    <rPh sb="0" eb="1">
      <t>ツギペ-</t>
    </rPh>
    <phoneticPr fontId="10"/>
  </si>
  <si>
    <t>景品２（任意）</t>
    <rPh sb="0" eb="2">
      <t>ケイヒン</t>
    </rPh>
    <rPh sb="4" eb="6">
      <t>ニンイ</t>
    </rPh>
    <phoneticPr fontId="10"/>
  </si>
  <si>
    <t>ユニークURL</t>
  </si>
  <si>
    <r>
      <t xml:space="preserve">インセンティブ名称（正式名称）
</t>
    </r>
    <r>
      <rPr>
        <sz val="8"/>
        <color rgb="FFFF0000"/>
        <rFont val="メイリオ"/>
        <family val="3"/>
        <charset val="128"/>
      </rPr>
      <t>※景品２のインセンティブ名称を記載ください。</t>
    </r>
    <rPh sb="7" eb="9">
      <t>メイショウ</t>
    </rPh>
    <rPh sb="10" eb="14">
      <t>セイシキメイショウ</t>
    </rPh>
    <rPh sb="28" eb="30">
      <t>メイショウ</t>
    </rPh>
    <phoneticPr fontId="10"/>
  </si>
  <si>
    <t>景品２がその他の場合必須</t>
    <rPh sb="0" eb="2">
      <t>ケイヒン</t>
    </rPh>
    <rPh sb="6" eb="7">
      <t>タ</t>
    </rPh>
    <rPh sb="8" eb="10">
      <t>バアイ</t>
    </rPh>
    <rPh sb="10" eb="12">
      <t>ヒッス</t>
    </rPh>
    <phoneticPr fontId="10"/>
  </si>
  <si>
    <r>
      <t xml:space="preserve">当選人数
</t>
    </r>
    <r>
      <rPr>
        <sz val="8"/>
        <color rgb="FFFF0000"/>
        <rFont val="メイリオ"/>
        <family val="3"/>
        <charset val="128"/>
      </rPr>
      <t>※景品２の当選人数を記載ください。なお景品１～３の当選人数の合計が1,000件以上100,000件以下になるように設定してください　※景品2~3は景品が複数ある場合に記載ください</t>
    </r>
    <rPh sb="0" eb="2">
      <t>トウセン</t>
    </rPh>
    <rPh sb="2" eb="4">
      <t>ニンズウ</t>
    </rPh>
    <rPh sb="10" eb="14">
      <t>トウセンニンズウ</t>
    </rPh>
    <phoneticPr fontId="10"/>
  </si>
  <si>
    <r>
      <t xml:space="preserve">インセンティブ受け取り手続き期限（23:59まで)
</t>
    </r>
    <r>
      <rPr>
        <sz val="8"/>
        <color rgb="FFFF0000"/>
        <rFont val="メイリオ"/>
        <family val="3"/>
        <charset val="128"/>
      </rPr>
      <t>※景品２の受け取り手続き期限を記載してください。おもに住所登録フォームへの登録など、当選したユーザーが受け取りに際して必要な手続きをおこなう期限です。時間は23:59までとしてください。</t>
    </r>
    <rPh sb="7" eb="8">
      <t>ウ</t>
    </rPh>
    <rPh sb="9" eb="10">
      <t>ト</t>
    </rPh>
    <rPh sb="11" eb="13">
      <t>テツヅ</t>
    </rPh>
    <rPh sb="14" eb="16">
      <t>キゲン</t>
    </rPh>
    <rPh sb="31" eb="32">
      <t>ウ</t>
    </rPh>
    <rPh sb="33" eb="34">
      <t>ト</t>
    </rPh>
    <rPh sb="35" eb="37">
      <t>テツヅ</t>
    </rPh>
    <rPh sb="38" eb="40">
      <t>キゲン</t>
    </rPh>
    <rPh sb="41" eb="43">
      <t>キサイ</t>
    </rPh>
    <rPh sb="53" eb="57">
      <t>ジュウショトウロク</t>
    </rPh>
    <rPh sb="63" eb="65">
      <t>トウロク</t>
    </rPh>
    <rPh sb="86" eb="87">
      <t>ウ</t>
    </rPh>
    <rPh sb="88" eb="89">
      <t>ト</t>
    </rPh>
    <rPh sb="91" eb="92">
      <t>サイ</t>
    </rPh>
    <rPh sb="94" eb="96">
      <t>ヒツヨウ</t>
    </rPh>
    <rPh sb="96" eb="98">
      <t>キゲンテツヅ</t>
    </rPh>
    <phoneticPr fontId="10"/>
  </si>
  <si>
    <r>
      <t xml:space="preserve">インセンティブ付与・配送時期
</t>
    </r>
    <r>
      <rPr>
        <sz val="8"/>
        <color rgb="FFFF0000"/>
        <rFont val="メイリオ"/>
        <family val="3"/>
        <charset val="128"/>
      </rPr>
      <t>※景品２の付与・配送時期を記載ください。デジタルポイントやe-giftなど即時付与できるものについては即時と記載ください。</t>
    </r>
    <rPh sb="7" eb="9">
      <t>フヨ</t>
    </rPh>
    <rPh sb="10" eb="12">
      <t>ハイソウ</t>
    </rPh>
    <rPh sb="12" eb="14">
      <t>ジキ</t>
    </rPh>
    <rPh sb="20" eb="22">
      <t>フヨ</t>
    </rPh>
    <rPh sb="23" eb="27">
      <t>ハイソウジキ</t>
    </rPh>
    <rPh sb="28" eb="30">
      <t>キサイ</t>
    </rPh>
    <rPh sb="52" eb="54">
      <t>ソクジ</t>
    </rPh>
    <rPh sb="54" eb="56">
      <t>フヨ</t>
    </rPh>
    <rPh sb="66" eb="68">
      <t>ソクジ</t>
    </rPh>
    <rPh sb="69" eb="71">
      <t>キサイ</t>
    </rPh>
    <phoneticPr fontId="10"/>
  </si>
  <si>
    <r>
      <t xml:space="preserve">インセンティブの受け取りに関する特記事項
</t>
    </r>
    <r>
      <rPr>
        <sz val="9"/>
        <color theme="1"/>
        <rFont val="メイリオ"/>
        <family val="3"/>
        <charset val="128"/>
      </rPr>
      <t>※ポイント規約など（規約の記載があるクライアントページのURLなど）、特記事項がある場合は</t>
    </r>
    <r>
      <rPr>
        <b/>
        <sz val="9"/>
        <color rgb="FFFF0000"/>
        <rFont val="メイリオ"/>
        <family val="3"/>
        <charset val="128"/>
      </rPr>
      <t>次のページ「景品2特記事項」欄</t>
    </r>
    <r>
      <rPr>
        <sz val="9"/>
        <color theme="1"/>
        <rFont val="メイリオ"/>
        <family val="3"/>
        <charset val="128"/>
      </rPr>
      <t>に記載してください。</t>
    </r>
    <rPh sb="8" eb="9">
      <t>ウ</t>
    </rPh>
    <rPh sb="10" eb="11">
      <t>ト</t>
    </rPh>
    <rPh sb="13" eb="14">
      <t>カン</t>
    </rPh>
    <rPh sb="16" eb="20">
      <t>トッキジコウ</t>
    </rPh>
    <phoneticPr fontId="10"/>
  </si>
  <si>
    <t>景品３（任意）</t>
    <rPh sb="0" eb="2">
      <t>ケイヒン</t>
    </rPh>
    <rPh sb="4" eb="6">
      <t>ニンイ</t>
    </rPh>
    <phoneticPr fontId="10"/>
  </si>
  <si>
    <r>
      <t xml:space="preserve">インセンティブ名称（正式名称）
</t>
    </r>
    <r>
      <rPr>
        <sz val="8"/>
        <color rgb="FFFF0000"/>
        <rFont val="メイリオ"/>
        <family val="3"/>
        <charset val="128"/>
      </rPr>
      <t>※景品３のインセンティブ名称を記載ください。</t>
    </r>
    <rPh sb="7" eb="9">
      <t>メイショウ</t>
    </rPh>
    <rPh sb="10" eb="14">
      <t>セイシキメイショウ</t>
    </rPh>
    <rPh sb="28" eb="30">
      <t>メイショウ</t>
    </rPh>
    <phoneticPr fontId="10"/>
  </si>
  <si>
    <t>景品３がその他の場合必須</t>
    <rPh sb="0" eb="2">
      <t>ケイヒン</t>
    </rPh>
    <rPh sb="6" eb="7">
      <t>タ</t>
    </rPh>
    <rPh sb="8" eb="10">
      <t>バアイ</t>
    </rPh>
    <rPh sb="10" eb="12">
      <t>ヒッス</t>
    </rPh>
    <phoneticPr fontId="10"/>
  </si>
  <si>
    <r>
      <t xml:space="preserve">当選人数
</t>
    </r>
    <r>
      <rPr>
        <sz val="8"/>
        <color rgb="FFFF0000"/>
        <rFont val="メイリオ"/>
        <family val="3"/>
        <charset val="128"/>
      </rPr>
      <t>※景品３の当選人数を記載ください。なお景品１～３の当選人数の合計が1,000件以上100,000件以下になるように設定してください　※景品2~3は景品が複数ある場合に記載ください</t>
    </r>
    <rPh sb="0" eb="2">
      <t>トウセン</t>
    </rPh>
    <rPh sb="2" eb="4">
      <t>ニンズウ</t>
    </rPh>
    <rPh sb="10" eb="14">
      <t>トウセンニンズウ</t>
    </rPh>
    <phoneticPr fontId="10"/>
  </si>
  <si>
    <r>
      <t xml:space="preserve">インセンティブ受け取り手続き期限(23:59まで)
</t>
    </r>
    <r>
      <rPr>
        <sz val="8"/>
        <color rgb="FFFF0000"/>
        <rFont val="メイリオ"/>
        <family val="3"/>
        <charset val="128"/>
      </rPr>
      <t>※景品３の受け取り手続き期限を記載してください。おもに住所登録フォームへの登録など、当選したユーザーが受け取りに際して必要な手続きをおこなう期限です。時間は23:59までとしてください。</t>
    </r>
    <rPh sb="7" eb="8">
      <t>ウ</t>
    </rPh>
    <rPh sb="9" eb="10">
      <t>ト</t>
    </rPh>
    <rPh sb="11" eb="13">
      <t>テツヅ</t>
    </rPh>
    <rPh sb="14" eb="16">
      <t>キゲン</t>
    </rPh>
    <rPh sb="31" eb="32">
      <t>ウ</t>
    </rPh>
    <rPh sb="33" eb="34">
      <t>ト</t>
    </rPh>
    <rPh sb="35" eb="37">
      <t>テツヅ</t>
    </rPh>
    <rPh sb="38" eb="40">
      <t>キゲン</t>
    </rPh>
    <rPh sb="41" eb="43">
      <t>キサイ</t>
    </rPh>
    <rPh sb="53" eb="57">
      <t>ジュウショトウロク</t>
    </rPh>
    <rPh sb="63" eb="65">
      <t>トウロク</t>
    </rPh>
    <rPh sb="86" eb="87">
      <t>ウ</t>
    </rPh>
    <rPh sb="88" eb="89">
      <t>ト</t>
    </rPh>
    <rPh sb="91" eb="92">
      <t>サイ</t>
    </rPh>
    <rPh sb="94" eb="96">
      <t>ヒツヨウ</t>
    </rPh>
    <rPh sb="96" eb="98">
      <t>キゲンテツヅ</t>
    </rPh>
    <phoneticPr fontId="10"/>
  </si>
  <si>
    <r>
      <t xml:space="preserve">インセンティブ付与・配送時期
</t>
    </r>
    <r>
      <rPr>
        <sz val="8"/>
        <color rgb="FFFF0000"/>
        <rFont val="メイリオ"/>
        <family val="3"/>
        <charset val="128"/>
      </rPr>
      <t>※景品３の付与・配送時期を記載ください。デジタルポイントやe-giftなど即時付与できるものについては即時と記載ください。</t>
    </r>
    <rPh sb="7" eb="9">
      <t>フヨ</t>
    </rPh>
    <rPh sb="10" eb="12">
      <t>ハイソウ</t>
    </rPh>
    <rPh sb="12" eb="14">
      <t>ジキ</t>
    </rPh>
    <rPh sb="20" eb="22">
      <t>フヨ</t>
    </rPh>
    <rPh sb="23" eb="27">
      <t>ハイソウジキ</t>
    </rPh>
    <rPh sb="28" eb="30">
      <t>キサイ</t>
    </rPh>
    <rPh sb="52" eb="54">
      <t>ソクジ</t>
    </rPh>
    <rPh sb="54" eb="56">
      <t>フヨ</t>
    </rPh>
    <rPh sb="66" eb="68">
      <t>ソクジ</t>
    </rPh>
    <rPh sb="69" eb="71">
      <t>キサイ</t>
    </rPh>
    <phoneticPr fontId="10"/>
  </si>
  <si>
    <r>
      <t xml:space="preserve">インセンティブの受け取りに関する特記事項
</t>
    </r>
    <r>
      <rPr>
        <sz val="9"/>
        <color theme="1"/>
        <rFont val="メイリオ"/>
        <family val="3"/>
        <charset val="128"/>
      </rPr>
      <t>※ポイント規約など（規約の記載があるクライアントページのURLなど）、特記事項がある場合は</t>
    </r>
    <r>
      <rPr>
        <b/>
        <sz val="9"/>
        <color rgb="FFFF0000"/>
        <rFont val="メイリオ"/>
        <family val="3"/>
        <charset val="128"/>
      </rPr>
      <t>次のページ「景品3特記事項」欄</t>
    </r>
    <r>
      <rPr>
        <sz val="9"/>
        <color theme="1"/>
        <rFont val="メイリオ"/>
        <family val="3"/>
        <charset val="128"/>
      </rPr>
      <t>に記載してください。</t>
    </r>
    <rPh sb="8" eb="9">
      <t>ウ</t>
    </rPh>
    <rPh sb="10" eb="11">
      <t>ト</t>
    </rPh>
    <rPh sb="13" eb="14">
      <t>カン</t>
    </rPh>
    <rPh sb="16" eb="20">
      <t>トッキジコウ</t>
    </rPh>
    <phoneticPr fontId="10"/>
  </si>
  <si>
    <r>
      <t xml:space="preserve">当選人数（合計）
</t>
    </r>
    <r>
      <rPr>
        <sz val="8"/>
        <color rgb="FFFF0000"/>
        <rFont val="メイリオ"/>
        <family val="3"/>
        <charset val="128"/>
      </rPr>
      <t>※景品１～３の合計当選人数を記載してください。1,000人以上100,000人以下で設定してください。</t>
    </r>
    <rPh sb="0" eb="2">
      <t>トウセン</t>
    </rPh>
    <rPh sb="2" eb="4">
      <t>ニンズウ</t>
    </rPh>
    <rPh sb="5" eb="7">
      <t>ゴウケイ</t>
    </rPh>
    <rPh sb="10" eb="12">
      <t>ケイヒン</t>
    </rPh>
    <rPh sb="16" eb="18">
      <t>ゴウケイ</t>
    </rPh>
    <rPh sb="18" eb="20">
      <t>トウセン</t>
    </rPh>
    <rPh sb="20" eb="22">
      <t>ニンズウ</t>
    </rPh>
    <rPh sb="23" eb="25">
      <t>キサイ</t>
    </rPh>
    <phoneticPr fontId="10"/>
  </si>
  <si>
    <t>お問い合わせ先
電話番号(受付時間)もしくはメールアドレス/問い合わせフォームURL
いずれかを記載ください。</t>
  </si>
  <si>
    <t>問い合わせ先</t>
    <rPh sb="0" eb="1">
      <t>ト</t>
    </rPh>
    <rPh sb="2" eb="3">
      <t>ア</t>
    </rPh>
    <rPh sb="5" eb="6">
      <t>サキ</t>
    </rPh>
    <phoneticPr fontId="10"/>
  </si>
  <si>
    <t>サンプル社 キャンペーン事務局</t>
    <rPh sb="4" eb="5">
      <t>シャ</t>
    </rPh>
    <rPh sb="12" eb="15">
      <t>ジムキョク</t>
    </rPh>
    <phoneticPr fontId="10"/>
  </si>
  <si>
    <t>電話番号</t>
    <rPh sb="0" eb="2">
      <t>デンワ</t>
    </rPh>
    <rPh sb="2" eb="4">
      <t>バンゴウ</t>
    </rPh>
    <phoneticPr fontId="10"/>
  </si>
  <si>
    <t>いずれか
必須</t>
  </si>
  <si>
    <t>03-××××-××××</t>
    <phoneticPr fontId="10"/>
  </si>
  <si>
    <t>受付時間</t>
    <rPh sb="0" eb="2">
      <t>ウケツケ</t>
    </rPh>
    <rPh sb="2" eb="4">
      <t>ジカン</t>
    </rPh>
    <phoneticPr fontId="10"/>
  </si>
  <si>
    <t>10：00～18：00（土・日・祝祭日を除く）</t>
    <phoneticPr fontId="10"/>
  </si>
  <si>
    <t>メールアドレス/問い合わせフォームURL</t>
    <rPh sb="8" eb="9">
      <t>ト</t>
    </rPh>
    <rPh sb="10" eb="11">
      <t>ア</t>
    </rPh>
    <phoneticPr fontId="10"/>
  </si>
  <si>
    <t>sample@xxx.co.jp</t>
  </si>
  <si>
    <t>任意</t>
    <rPh sb="0" eb="2">
      <t>ニンイ</t>
    </rPh>
    <phoneticPr fontId="10"/>
  </si>
  <si>
    <t>表示イメージ</t>
    <rPh sb="0" eb="2">
      <t>ヒョウ</t>
    </rPh>
    <phoneticPr fontId="10"/>
  </si>
  <si>
    <r>
      <rPr>
        <sz val="12"/>
        <color theme="1"/>
        <rFont val="メイリオ"/>
        <family val="2"/>
        <charset val="128"/>
      </rPr>
      <t>インセンティブに関する特記事項</t>
    </r>
    <r>
      <rPr>
        <sz val="12"/>
        <color theme="4"/>
        <rFont val="メイリオ"/>
        <family val="2"/>
        <charset val="128"/>
      </rPr>
      <t xml:space="preserve">
</t>
    </r>
    <r>
      <rPr>
        <sz val="11"/>
        <color theme="1"/>
        <rFont val="メイリオ"/>
        <family val="2"/>
        <charset val="128"/>
      </rPr>
      <t xml:space="preserve">
</t>
    </r>
    <r>
      <rPr>
        <sz val="10"/>
        <color rgb="FF0070C0"/>
        <rFont val="メイリオ"/>
        <family val="2"/>
        <charset val="128"/>
      </rPr>
      <t>※ポイント規約など（規約の記載があるクライアントページのURLなど）、特記事項がある場合は記載してください。
※例を参考に、HTML形式で赤字箇所にテキストを入稿してください。
※ご入力いただける項目は「見出し（タイトル）」と「詳細内容（テキスト）」のみとなります。
※詳細内容につきましては、箇条書きで記載ください。
※使用可能タグは下記のみです。</t>
    </r>
    <r>
      <rPr>
        <sz val="10"/>
        <color theme="1"/>
        <rFont val="メイリオ"/>
        <family val="2"/>
        <charset val="128"/>
      </rPr>
      <t xml:space="preserve">
・見出し&lt;h&gt;
・リスト&lt;ul&gt;&lt;li&gt;
・リンク&lt;a&gt;
※上記以外バリデーションエラーとなりますので記号や絵文字はご使用できません。</t>
    </r>
    <rPh sb="128" eb="130">
      <t>ヒョウ</t>
    </rPh>
    <rPh sb="185" eb="187">
      <t>カキ</t>
    </rPh>
    <phoneticPr fontId="10"/>
  </si>
  <si>
    <t>景品1特記事項</t>
    <rPh sb="3" eb="5">
      <t>トッキ</t>
    </rPh>
    <rPh sb="5" eb="7">
      <t>ジコウ</t>
    </rPh>
    <phoneticPr fontId="10"/>
  </si>
  <si>
    <r>
      <t>&lt;h2&gt;</t>
    </r>
    <r>
      <rPr>
        <sz val="10"/>
        <color rgb="FFFF0000"/>
        <rFont val="メイリオ"/>
        <family val="2"/>
        <charset val="128"/>
      </rPr>
      <t>見出し（タイトル）1</t>
    </r>
    <r>
      <rPr>
        <sz val="10"/>
        <color theme="1"/>
        <rFont val="メイリオ"/>
        <family val="3"/>
        <charset val="128"/>
      </rPr>
      <t>&lt;/h2&gt;
&lt;ul&gt;
 &lt;li&gt;</t>
    </r>
    <r>
      <rPr>
        <sz val="10"/>
        <color rgb="FFFF0000"/>
        <rFont val="メイリオ"/>
        <family val="2"/>
        <charset val="128"/>
      </rPr>
      <t>詳細内容（テキスト）1</t>
    </r>
    <r>
      <rPr>
        <sz val="10"/>
        <color theme="1"/>
        <rFont val="メイリオ"/>
        <family val="3"/>
        <charset val="128"/>
      </rPr>
      <t>&lt;/li&gt;
 &lt;li&gt;</t>
    </r>
    <r>
      <rPr>
        <sz val="10"/>
        <color rgb="FFFF0000"/>
        <rFont val="メイリオ"/>
        <family val="2"/>
        <charset val="128"/>
      </rPr>
      <t>詳細内容（テキスト）2</t>
    </r>
    <r>
      <rPr>
        <sz val="10"/>
        <color theme="1"/>
        <rFont val="メイリオ"/>
        <family val="3"/>
        <charset val="128"/>
      </rPr>
      <t>&lt;/li&gt;
 &lt;li&gt;</t>
    </r>
    <r>
      <rPr>
        <sz val="10"/>
        <color rgb="FFFF0000"/>
        <rFont val="メイリオ"/>
        <family val="2"/>
        <charset val="128"/>
      </rPr>
      <t>詳細内容（テキスト）3</t>
    </r>
    <r>
      <rPr>
        <sz val="10"/>
        <color theme="1"/>
        <rFont val="メイリオ"/>
        <family val="3"/>
        <charset val="128"/>
      </rPr>
      <t>&lt;/li&gt;
 &lt;li&gt;</t>
    </r>
    <r>
      <rPr>
        <sz val="10"/>
        <color rgb="FFFF0000"/>
        <rFont val="メイリオ"/>
        <family val="2"/>
        <charset val="128"/>
      </rPr>
      <t>詳細内容（テキスト）4</t>
    </r>
    <r>
      <rPr>
        <sz val="10"/>
        <color theme="1"/>
        <rFont val="メイリオ"/>
        <family val="3"/>
        <charset val="128"/>
      </rPr>
      <t>&lt;/li&gt;
 &lt;li&gt;</t>
    </r>
    <r>
      <rPr>
        <sz val="10"/>
        <color rgb="FFFF0000"/>
        <rFont val="メイリオ"/>
        <family val="2"/>
        <charset val="128"/>
      </rPr>
      <t>詳細内容（テキスト）5</t>
    </r>
    <r>
      <rPr>
        <sz val="10"/>
        <color theme="1"/>
        <rFont val="メイリオ"/>
        <family val="3"/>
        <charset val="128"/>
      </rPr>
      <t>&lt;/li&gt;
&lt;/ul&gt;
&lt;h2&gt;</t>
    </r>
    <r>
      <rPr>
        <sz val="10"/>
        <color rgb="FFFF0000"/>
        <rFont val="メイリオ"/>
        <family val="2"/>
        <charset val="128"/>
      </rPr>
      <t>見出し（タイトル）2</t>
    </r>
    <r>
      <rPr>
        <sz val="10"/>
        <color theme="1"/>
        <rFont val="メイリオ"/>
        <family val="3"/>
        <charset val="128"/>
      </rPr>
      <t>&lt;/h2&gt;
&lt;ul&gt;
 &lt;li&gt;</t>
    </r>
    <r>
      <rPr>
        <sz val="10"/>
        <color rgb="FFFF0000"/>
        <rFont val="メイリオ"/>
        <family val="2"/>
        <charset val="128"/>
      </rPr>
      <t>詳細内容（テキスト）1</t>
    </r>
    <r>
      <rPr>
        <sz val="10"/>
        <color theme="1"/>
        <rFont val="メイリオ"/>
        <family val="3"/>
        <charset val="128"/>
      </rPr>
      <t>&lt;/li&gt;
 &lt;li&gt;</t>
    </r>
    <r>
      <rPr>
        <sz val="10"/>
        <color rgb="FFFF0000"/>
        <rFont val="メイリオ"/>
        <family val="2"/>
        <charset val="128"/>
      </rPr>
      <t>詳細内容（テキスト）2</t>
    </r>
    <r>
      <rPr>
        <sz val="10"/>
        <color theme="1"/>
        <rFont val="メイリオ"/>
        <family val="3"/>
        <charset val="128"/>
      </rPr>
      <t>&lt;/li&gt;
 &lt;li&gt;</t>
    </r>
    <r>
      <rPr>
        <sz val="10"/>
        <color rgb="FFFF0000"/>
        <rFont val="メイリオ"/>
        <family val="2"/>
        <charset val="128"/>
      </rPr>
      <t>詳細内容（テキスト）3</t>
    </r>
    <r>
      <rPr>
        <sz val="10"/>
        <color theme="1"/>
        <rFont val="メイリオ"/>
        <family val="3"/>
        <charset val="128"/>
      </rPr>
      <t>&lt;/li&gt;
 &lt;li&gt;</t>
    </r>
    <r>
      <rPr>
        <sz val="10"/>
        <color rgb="FFFF0000"/>
        <rFont val="メイリオ"/>
        <family val="2"/>
        <charset val="128"/>
      </rPr>
      <t>詳細内容（テキスト）4</t>
    </r>
    <r>
      <rPr>
        <sz val="10"/>
        <color theme="1"/>
        <rFont val="メイリオ"/>
        <family val="3"/>
        <charset val="128"/>
      </rPr>
      <t>&lt;/li&gt;
 &lt;li&gt;</t>
    </r>
    <r>
      <rPr>
        <sz val="10"/>
        <color rgb="FFFF0000"/>
        <rFont val="メイリオ"/>
        <family val="2"/>
        <charset val="128"/>
      </rPr>
      <t>詳細内容（テキスト）5</t>
    </r>
    <r>
      <rPr>
        <sz val="10"/>
        <color theme="1"/>
        <rFont val="メイリオ"/>
        <family val="3"/>
        <charset val="128"/>
      </rPr>
      <t xml:space="preserve">&lt;/li&gt;
&lt;/ul&gt;
</t>
    </r>
    <phoneticPr fontId="10"/>
  </si>
  <si>
    <t xml:space="preserve">
&lt;h2&gt;「LINEポイント」について&lt;/h2&gt;
&lt;ul&gt;
&lt;li&gt;LINEログインが必要です。ログインにはLINEにご登録のメールアドレスとパスワードが必要です。&lt;/li&gt;
&lt;li&gt;システムメンテナンス等により、予告無く一時的にLINEポイントが利用できない場合があります。&lt;/li&gt;
&lt;li&gt;ポイント獲得はLINEポイント履歴でご確認いただけます。&lt;/li&gt;
&lt;li&gt;LINEポイントはLINEヤフーのサービスにて、LINEポイントの利用規約に基づきご利用いただけます。&lt;/li&gt;
&lt;li&gt;LINEポイント利用規約に記載されている利用条件などに反した場合、ポイントサービスを利用できなくなることがあります。&lt;/li&gt;
&lt;/ul&gt;
</t>
    <phoneticPr fontId="10"/>
  </si>
  <si>
    <t xml:space="preserve">　
</t>
    <phoneticPr fontId="10"/>
  </si>
  <si>
    <t>景品2特記事項</t>
    <rPh sb="3" eb="5">
      <t>トッキ</t>
    </rPh>
    <rPh sb="5" eb="7">
      <t>ジコウ</t>
    </rPh>
    <phoneticPr fontId="10"/>
  </si>
  <si>
    <r>
      <t>&lt;h2&gt;</t>
    </r>
    <r>
      <rPr>
        <sz val="10"/>
        <color rgb="FFFF0000"/>
        <rFont val="メイリオ"/>
        <family val="2"/>
        <charset val="128"/>
      </rPr>
      <t>見出し（タイトル）3</t>
    </r>
    <r>
      <rPr>
        <sz val="10"/>
        <color theme="1"/>
        <rFont val="メイリオ"/>
        <family val="3"/>
        <charset val="128"/>
      </rPr>
      <t>&lt;/h2&gt;
&lt;ul&gt;
 &lt;li&gt;</t>
    </r>
    <r>
      <rPr>
        <sz val="10"/>
        <color rgb="FFFF0000"/>
        <rFont val="メイリオ"/>
        <family val="2"/>
        <charset val="128"/>
      </rPr>
      <t>詳細内容（テキスト）1</t>
    </r>
    <r>
      <rPr>
        <sz val="10"/>
        <color theme="1"/>
        <rFont val="メイリオ"/>
        <family val="3"/>
        <charset val="128"/>
      </rPr>
      <t>&lt;/li&gt;
 &lt;li&gt;</t>
    </r>
    <r>
      <rPr>
        <sz val="10"/>
        <color rgb="FFFF0000"/>
        <rFont val="メイリオ"/>
        <family val="2"/>
        <charset val="128"/>
      </rPr>
      <t>詳細内容（テキスト）2</t>
    </r>
    <r>
      <rPr>
        <sz val="10"/>
        <color theme="1"/>
        <rFont val="メイリオ"/>
        <family val="3"/>
        <charset val="128"/>
      </rPr>
      <t>&lt;/li&gt;
 &lt;li&gt;</t>
    </r>
    <r>
      <rPr>
        <sz val="10"/>
        <color rgb="FFFF0000"/>
        <rFont val="メイリオ"/>
        <family val="2"/>
        <charset val="128"/>
      </rPr>
      <t>詳細内容（テキスト）3</t>
    </r>
    <r>
      <rPr>
        <sz val="10"/>
        <color theme="1"/>
        <rFont val="メイリオ"/>
        <family val="3"/>
        <charset val="128"/>
      </rPr>
      <t>&lt;/li&gt;
 &lt;li&gt;</t>
    </r>
    <r>
      <rPr>
        <sz val="10"/>
        <color rgb="FFFF0000"/>
        <rFont val="メイリオ"/>
        <family val="2"/>
        <charset val="128"/>
      </rPr>
      <t>詳細内容（テキスト）4</t>
    </r>
    <r>
      <rPr>
        <sz val="10"/>
        <color theme="1"/>
        <rFont val="メイリオ"/>
        <family val="3"/>
        <charset val="128"/>
      </rPr>
      <t>&lt;/li&gt;
 &lt;li&gt;</t>
    </r>
    <r>
      <rPr>
        <sz val="10"/>
        <color rgb="FFFF0000"/>
        <rFont val="メイリオ"/>
        <family val="2"/>
        <charset val="128"/>
      </rPr>
      <t>詳細内容（テキスト）5</t>
    </r>
    <r>
      <rPr>
        <sz val="10"/>
        <color theme="1"/>
        <rFont val="メイリオ"/>
        <family val="3"/>
        <charset val="128"/>
      </rPr>
      <t>&lt;/li&gt;
&lt;/ul&gt;
&lt;h2&gt;</t>
    </r>
    <r>
      <rPr>
        <sz val="10"/>
        <color rgb="FFFF0000"/>
        <rFont val="メイリオ"/>
        <family val="2"/>
        <charset val="128"/>
      </rPr>
      <t>見出し（タイトル）4</t>
    </r>
    <r>
      <rPr>
        <sz val="10"/>
        <color theme="1"/>
        <rFont val="メイリオ"/>
        <family val="3"/>
        <charset val="128"/>
      </rPr>
      <t>&lt;/h2&gt;
&lt;ul&gt;
 &lt;li&gt;</t>
    </r>
    <r>
      <rPr>
        <sz val="10"/>
        <color rgb="FFFF0000"/>
        <rFont val="メイリオ"/>
        <family val="2"/>
        <charset val="128"/>
      </rPr>
      <t>詳細内容（テキスト）1</t>
    </r>
    <r>
      <rPr>
        <sz val="10"/>
        <color theme="1"/>
        <rFont val="メイリオ"/>
        <family val="3"/>
        <charset val="128"/>
      </rPr>
      <t>&lt;/li&gt;
 &lt;li&gt;</t>
    </r>
    <r>
      <rPr>
        <sz val="10"/>
        <color rgb="FFFF0000"/>
        <rFont val="メイリオ"/>
        <family val="2"/>
        <charset val="128"/>
      </rPr>
      <t>詳細内容（テキスト）2</t>
    </r>
    <r>
      <rPr>
        <sz val="10"/>
        <color theme="1"/>
        <rFont val="メイリオ"/>
        <family val="3"/>
        <charset val="128"/>
      </rPr>
      <t>&lt;/li&gt;
 &lt;li&gt;</t>
    </r>
    <r>
      <rPr>
        <sz val="10"/>
        <color rgb="FFFF0000"/>
        <rFont val="メイリオ"/>
        <family val="2"/>
        <charset val="128"/>
      </rPr>
      <t>詳細内容（テキスト）3</t>
    </r>
    <r>
      <rPr>
        <sz val="10"/>
        <color theme="1"/>
        <rFont val="メイリオ"/>
        <family val="3"/>
        <charset val="128"/>
      </rPr>
      <t>&lt;/li&gt;
 &lt;li&gt;</t>
    </r>
    <r>
      <rPr>
        <sz val="10"/>
        <color rgb="FFFF0000"/>
        <rFont val="メイリオ"/>
        <family val="2"/>
        <charset val="128"/>
      </rPr>
      <t>詳細内容（テキスト）4</t>
    </r>
    <r>
      <rPr>
        <sz val="10"/>
        <color theme="1"/>
        <rFont val="メイリオ"/>
        <family val="3"/>
        <charset val="128"/>
      </rPr>
      <t>&lt;/li&gt;
 &lt;li&gt;</t>
    </r>
    <r>
      <rPr>
        <sz val="10"/>
        <color rgb="FFFF0000"/>
        <rFont val="メイリオ"/>
        <family val="2"/>
        <charset val="128"/>
      </rPr>
      <t>詳細内容（テキスト）5</t>
    </r>
    <r>
      <rPr>
        <sz val="10"/>
        <color theme="1"/>
        <rFont val="メイリオ"/>
        <family val="3"/>
        <charset val="128"/>
      </rPr>
      <t>&lt;/li&gt;
 &lt;li&gt;&lt;a href="</t>
    </r>
    <r>
      <rPr>
        <sz val="10"/>
        <color rgb="FFFF0000"/>
        <rFont val="メイリオ"/>
        <family val="2"/>
        <charset val="128"/>
      </rPr>
      <t>URLリンク</t>
    </r>
    <r>
      <rPr>
        <sz val="10"/>
        <color theme="1"/>
        <rFont val="メイリオ"/>
        <family val="3"/>
        <charset val="128"/>
      </rPr>
      <t>"&gt;</t>
    </r>
    <r>
      <rPr>
        <sz val="10"/>
        <color rgb="FFFF0000"/>
        <rFont val="メイリオ"/>
        <family val="2"/>
        <charset val="128"/>
      </rPr>
      <t>リンクのテキスト</t>
    </r>
    <r>
      <rPr>
        <sz val="10"/>
        <color theme="1"/>
        <rFont val="メイリオ"/>
        <family val="3"/>
        <charset val="128"/>
      </rPr>
      <t>&lt;/a&gt;&lt;/li&gt;
&lt;/ul&gt;</t>
    </r>
    <phoneticPr fontId="10"/>
  </si>
  <si>
    <t>&lt;h2&gt;景品ご利用方法&lt;/h2&gt;
&lt;ul&gt;
&lt;li&gt;アプリをダウンロードのうえ、ポイントコードURLをタップすると確認画面が表示され、 ポイントをチャージできます。&lt;/li&gt;
&lt;li&gt;&lt;a href="https://XXXX.ne.jp"&gt;ポイントコードからのチャージ手順&lt;/a&gt;&lt;/li&gt;
&lt;/ul&gt;</t>
    <phoneticPr fontId="10"/>
  </si>
  <si>
    <t>景品3特記事項</t>
    <rPh sb="3" eb="5">
      <t>トッキ</t>
    </rPh>
    <rPh sb="5" eb="7">
      <t>ジコウ</t>
    </rPh>
    <phoneticPr fontId="10"/>
  </si>
  <si>
    <r>
      <t>&lt;h2&gt;</t>
    </r>
    <r>
      <rPr>
        <sz val="10"/>
        <color rgb="FFFF0000"/>
        <rFont val="メイリオ"/>
        <family val="2"/>
        <charset val="128"/>
      </rPr>
      <t>見出し（タイトル）5</t>
    </r>
    <r>
      <rPr>
        <sz val="10"/>
        <color theme="1"/>
        <rFont val="メイリオ"/>
        <family val="3"/>
        <charset val="128"/>
      </rPr>
      <t>&lt;/h2&gt;
&lt;ul&gt;
 &lt;li&gt;</t>
    </r>
    <r>
      <rPr>
        <sz val="10"/>
        <color rgb="FFFF0000"/>
        <rFont val="メイリオ"/>
        <family val="2"/>
        <charset val="128"/>
      </rPr>
      <t>詳細内容（テキスト）1</t>
    </r>
    <r>
      <rPr>
        <sz val="10"/>
        <color theme="1"/>
        <rFont val="メイリオ"/>
        <family val="3"/>
        <charset val="128"/>
      </rPr>
      <t>&lt;/li&gt;
 &lt;li&gt;</t>
    </r>
    <r>
      <rPr>
        <sz val="10"/>
        <color rgb="FFFF0000"/>
        <rFont val="メイリオ"/>
        <family val="2"/>
        <charset val="128"/>
      </rPr>
      <t>詳細内容（テキスト）2</t>
    </r>
    <r>
      <rPr>
        <sz val="10"/>
        <color theme="1"/>
        <rFont val="メイリオ"/>
        <family val="3"/>
        <charset val="128"/>
      </rPr>
      <t>&lt;/li&gt;
 &lt;li&gt;</t>
    </r>
    <r>
      <rPr>
        <sz val="10"/>
        <color rgb="FFFF0000"/>
        <rFont val="メイリオ"/>
        <family val="2"/>
        <charset val="128"/>
      </rPr>
      <t>詳細内容（テキスト）3</t>
    </r>
    <r>
      <rPr>
        <sz val="10"/>
        <color theme="1"/>
        <rFont val="メイリオ"/>
        <family val="3"/>
        <charset val="128"/>
      </rPr>
      <t>&lt;/li&gt;
 &lt;li&gt;</t>
    </r>
    <r>
      <rPr>
        <sz val="10"/>
        <color rgb="FFFF0000"/>
        <rFont val="メイリオ"/>
        <family val="2"/>
        <charset val="128"/>
      </rPr>
      <t>詳細内容（テキスト）4</t>
    </r>
    <r>
      <rPr>
        <sz val="10"/>
        <color theme="1"/>
        <rFont val="メイリオ"/>
        <family val="3"/>
        <charset val="128"/>
      </rPr>
      <t>&lt;/li&gt;
 &lt;li&gt;</t>
    </r>
    <r>
      <rPr>
        <sz val="10"/>
        <color rgb="FFFF0000"/>
        <rFont val="メイリオ"/>
        <family val="2"/>
        <charset val="128"/>
      </rPr>
      <t>詳細内容（テキスト）5</t>
    </r>
    <r>
      <rPr>
        <sz val="10"/>
        <color theme="1"/>
        <rFont val="メイリオ"/>
        <family val="3"/>
        <charset val="128"/>
      </rPr>
      <t>&lt;/li&gt;
&lt;/ul&gt;
&lt;h2&gt;</t>
    </r>
    <r>
      <rPr>
        <sz val="10"/>
        <color rgb="FFFF0000"/>
        <rFont val="メイリオ"/>
        <family val="2"/>
        <charset val="128"/>
      </rPr>
      <t>見出し（タイトル）6</t>
    </r>
    <r>
      <rPr>
        <sz val="10"/>
        <color theme="1"/>
        <rFont val="メイリオ"/>
        <family val="3"/>
        <charset val="128"/>
      </rPr>
      <t>&lt;/h2&gt;
&lt;ul&gt;
 &lt;li&gt;</t>
    </r>
    <r>
      <rPr>
        <sz val="10"/>
        <color rgb="FFFF0000"/>
        <rFont val="メイリオ"/>
        <family val="2"/>
        <charset val="128"/>
      </rPr>
      <t>詳細内容（テキスト）1</t>
    </r>
    <r>
      <rPr>
        <sz val="10"/>
        <color theme="1"/>
        <rFont val="メイリオ"/>
        <family val="3"/>
        <charset val="128"/>
      </rPr>
      <t>&lt;/li&gt;
 &lt;li&gt;</t>
    </r>
    <r>
      <rPr>
        <sz val="10"/>
        <color rgb="FFFF0000"/>
        <rFont val="メイリオ"/>
        <family val="2"/>
        <charset val="128"/>
      </rPr>
      <t>詳細内容（テキスト）2</t>
    </r>
    <r>
      <rPr>
        <sz val="10"/>
        <color theme="1"/>
        <rFont val="メイリオ"/>
        <family val="3"/>
        <charset val="128"/>
      </rPr>
      <t>&lt;/li&gt;
 &lt;li&gt;</t>
    </r>
    <r>
      <rPr>
        <sz val="10"/>
        <color rgb="FFFF0000"/>
        <rFont val="メイリオ"/>
        <family val="2"/>
        <charset val="128"/>
      </rPr>
      <t>詳細内容（テキスト）3</t>
    </r>
    <r>
      <rPr>
        <sz val="10"/>
        <color theme="1"/>
        <rFont val="メイリオ"/>
        <family val="3"/>
        <charset val="128"/>
      </rPr>
      <t>&lt;/li&gt;
 &lt;li&gt;</t>
    </r>
    <r>
      <rPr>
        <sz val="10"/>
        <color rgb="FFFF0000"/>
        <rFont val="メイリオ"/>
        <family val="2"/>
        <charset val="128"/>
      </rPr>
      <t>詳細内容（テキスト）4</t>
    </r>
    <r>
      <rPr>
        <sz val="10"/>
        <color theme="1"/>
        <rFont val="メイリオ"/>
        <family val="3"/>
        <charset val="128"/>
      </rPr>
      <t>&lt;/li&gt;
 &lt;li&gt;</t>
    </r>
    <r>
      <rPr>
        <sz val="10"/>
        <color rgb="FFFF0000"/>
        <rFont val="メイリオ"/>
        <family val="2"/>
        <charset val="128"/>
      </rPr>
      <t>詳細内容（テキスト）5</t>
    </r>
    <r>
      <rPr>
        <sz val="10"/>
        <color theme="1"/>
        <rFont val="メイリオ"/>
        <family val="3"/>
        <charset val="128"/>
      </rPr>
      <t>&lt;/li&gt;
 &lt;li&gt;&lt;a href="</t>
    </r>
    <r>
      <rPr>
        <sz val="10"/>
        <color rgb="FFFF0000"/>
        <rFont val="メイリオ"/>
        <family val="2"/>
        <charset val="128"/>
      </rPr>
      <t>URLリンク</t>
    </r>
    <r>
      <rPr>
        <sz val="10"/>
        <color theme="1"/>
        <rFont val="メイリオ"/>
        <family val="3"/>
        <charset val="128"/>
      </rPr>
      <t>"&gt;</t>
    </r>
    <r>
      <rPr>
        <sz val="10"/>
        <color rgb="FFFF0000"/>
        <rFont val="メイリオ"/>
        <family val="2"/>
        <charset val="128"/>
      </rPr>
      <t>リンクのテキスト</t>
    </r>
    <r>
      <rPr>
        <sz val="10"/>
        <color theme="1"/>
        <rFont val="メイリオ"/>
        <family val="3"/>
        <charset val="128"/>
      </rPr>
      <t>&lt;/a&gt;&lt;/li&gt;
&lt;/ul&gt;</t>
    </r>
    <phoneticPr fontId="10"/>
  </si>
  <si>
    <t>source</t>
  </si>
  <si>
    <t>medium</t>
  </si>
  <si>
    <t>oa</t>
  </si>
  <si>
    <t>richmessage</t>
  </si>
  <si>
    <t>richmenu</t>
  </si>
  <si>
    <t>tlpost</t>
  </si>
  <si>
    <t>owned</t>
  </si>
  <si>
    <t>lap</t>
  </si>
  <si>
    <t>linead</t>
  </si>
  <si>
    <t>digestspot</t>
  </si>
  <si>
    <t>pointad</t>
  </si>
  <si>
    <t>expandad</t>
  </si>
  <si>
    <t>other</t>
  </si>
  <si>
    <t>twitter</t>
  </si>
  <si>
    <t>facebook</t>
  </si>
  <si>
    <t>※黄色のセルをご記入ください。</t>
    <rPh sb="1" eb="3">
      <t>キイロ</t>
    </rPh>
    <rPh sb="8" eb="10">
      <t>キニュウ</t>
    </rPh>
    <phoneticPr fontId="63"/>
  </si>
  <si>
    <t>アンケート項目記入</t>
    <rPh sb="5" eb="7">
      <t>コウモク</t>
    </rPh>
    <rPh sb="7" eb="9">
      <t>キニュウ</t>
    </rPh>
    <phoneticPr fontId="63"/>
  </si>
  <si>
    <t>▼アンケート概要（固定）▼</t>
    <rPh sb="0" eb="2">
      <t>コテ</t>
    </rPh>
    <rPh sb="6" eb="8">
      <t>ガイヨウ</t>
    </rPh>
    <phoneticPr fontId="63"/>
  </si>
  <si>
    <t>この度はキャンペーンにご応募いただき、誠にありがとうございます。簡単なアンケートへのご協力をお願い致します。</t>
    <phoneticPr fontId="63"/>
  </si>
  <si>
    <t>▼設問・解答▼</t>
    <rPh sb="1" eb="3">
      <t>セツモン</t>
    </rPh>
    <rPh sb="4" eb="6">
      <t>カイトウ</t>
    </rPh>
    <phoneticPr fontId="63"/>
  </si>
  <si>
    <t>・原則、設問1～設問3はLINEヤフー社が設定する固定の項目となります。ただし、設問2について、アルコールなど20歳以上が条件になっている場合は、19歳以下の選択肢を削除できます。設問2のチェックボックスでご指定ください。</t>
    <rPh sb="0" eb="1">
      <t>セt</t>
    </rPh>
    <rPh sb="40" eb="42">
      <t>セツモn</t>
    </rPh>
    <rPh sb="58" eb="60">
      <t>イジョウg</t>
    </rPh>
    <rPh sb="61" eb="63">
      <t>ジョウケンニn</t>
    </rPh>
    <rPh sb="76" eb="78">
      <t>イカn</t>
    </rPh>
    <rPh sb="83" eb="85">
      <t>サクジョd</t>
    </rPh>
    <phoneticPr fontId="63"/>
  </si>
  <si>
    <t>※設問数に関しては、弊社設定の設問1～設問3を含め、8問以内とさせていただきます。（但し５問以内を推奨）</t>
    <rPh sb="0" eb="1">
      <t>モンヘイシャセッテイセツモンセツモンフクイナイ</t>
    </rPh>
    <phoneticPr fontId="63"/>
  </si>
  <si>
    <r>
      <t>※</t>
    </r>
    <r>
      <rPr>
        <b/>
        <sz val="12"/>
        <color indexed="10"/>
        <rFont val="メイリオ"/>
        <family val="2"/>
        <charset val="128"/>
      </rPr>
      <t>設問の文字数は70文字</t>
    </r>
    <r>
      <rPr>
        <sz val="12"/>
        <color indexed="10"/>
        <rFont val="メイリオ"/>
        <family val="2"/>
        <charset val="128"/>
      </rPr>
      <t>（全半角，スペース含む）以内、</t>
    </r>
    <r>
      <rPr>
        <b/>
        <sz val="12"/>
        <color indexed="10"/>
        <rFont val="メイリオ"/>
        <family val="2"/>
        <charset val="128"/>
      </rPr>
      <t>回答の文字数は1選択肢20文字</t>
    </r>
    <r>
      <rPr>
        <sz val="12"/>
        <color indexed="10"/>
        <rFont val="メイリオ"/>
        <family val="2"/>
        <charset val="128"/>
      </rPr>
      <t>（全半角，スペース含む）以内となります。</t>
    </r>
    <rPh sb="0" eb="1">
      <t>ハn</t>
    </rPh>
    <rPh sb="1" eb="3">
      <t>セツモン</t>
    </rPh>
    <rPh sb="4" eb="7">
      <t>モジスウ</t>
    </rPh>
    <rPh sb="10" eb="12">
      <t>モジ</t>
    </rPh>
    <rPh sb="13" eb="16">
      <t>ゼンハンカクフクイナイカイトウモジスウセンタクシモジイナイ</t>
    </rPh>
    <phoneticPr fontId="63"/>
  </si>
  <si>
    <t>※回答の選択肢数は5項目以内を推奨しております。それ以上をご希望の場合は15項目を上限とします。</t>
    <rPh sb="0" eb="1">
      <t>カイトウ</t>
    </rPh>
    <rPh sb="10" eb="12">
      <t>コウモク</t>
    </rPh>
    <rPh sb="15" eb="17">
      <t>スイショウ</t>
    </rPh>
    <phoneticPr fontId="63"/>
  </si>
  <si>
    <t>※カンマは使用不可となります。特に金額等、数字をご記載いただく場合はご注意ください。</t>
    <phoneticPr fontId="63"/>
  </si>
  <si>
    <t>設問
記入例</t>
    <rPh sb="0" eb="2">
      <t>セツモン</t>
    </rPh>
    <rPh sb="3" eb="5">
      <t>キニュウ</t>
    </rPh>
    <rPh sb="5" eb="6">
      <t>レイ</t>
    </rPh>
    <phoneticPr fontId="63"/>
  </si>
  <si>
    <t>選択方式：</t>
    <rPh sb="0" eb="2">
      <t>センタク</t>
    </rPh>
    <rPh sb="2" eb="4">
      <t>ホウシキ</t>
    </rPh>
    <phoneticPr fontId="63"/>
  </si>
  <si>
    <t>ボタン（単一選択）</t>
  </si>
  <si>
    <t>回答
記入例</t>
    <rPh sb="0" eb="2">
      <t>カイトウ</t>
    </rPh>
    <rPh sb="3" eb="5">
      <t>キニュウ</t>
    </rPh>
    <rPh sb="5" eb="6">
      <t>レイ</t>
    </rPh>
    <phoneticPr fontId="63"/>
  </si>
  <si>
    <t>店頭でポスターで見かけた</t>
    <rPh sb="0" eb="2">
      <t>テントウ</t>
    </rPh>
    <rPh sb="8" eb="9">
      <t>ミ</t>
    </rPh>
    <phoneticPr fontId="63"/>
  </si>
  <si>
    <t>アンケート画面イメージ</t>
    <phoneticPr fontId="63"/>
  </si>
  <si>
    <t>基本項目のテンプレート</t>
    <phoneticPr fontId="63"/>
  </si>
  <si>
    <t>〇〇ブランドを知っていますか?</t>
    <rPh sb="0" eb="15">
      <t>シ</t>
    </rPh>
    <phoneticPr fontId="63"/>
  </si>
  <si>
    <t>商品についているシールで見かけた</t>
    <rPh sb="0" eb="2">
      <t>ショウヒン</t>
    </rPh>
    <rPh sb="12" eb="13">
      <t>ミ</t>
    </rPh>
    <phoneticPr fontId="63"/>
  </si>
  <si>
    <t>→</t>
    <phoneticPr fontId="63"/>
  </si>
  <si>
    <t>Webサイトで見かけた</t>
    <rPh sb="7" eb="8">
      <t>ミ</t>
    </rPh>
    <phoneticPr fontId="63"/>
  </si>
  <si>
    <t>推奨文字数は左記をご確認ください。</t>
    <rPh sb="0" eb="2">
      <t>スイショウ</t>
    </rPh>
    <rPh sb="2" eb="4">
      <t>モジ</t>
    </rPh>
    <rPh sb="4" eb="5">
      <t>スウカキカクニン</t>
    </rPh>
    <phoneticPr fontId="63"/>
  </si>
  <si>
    <t>「性別」「年齢」「地域」の選択肢は</t>
    <rPh sb="1" eb="3">
      <t>セイベツ</t>
    </rPh>
    <rPh sb="5" eb="7">
      <t>ネンレイ</t>
    </rPh>
    <rPh sb="9" eb="11">
      <t>チイキ</t>
    </rPh>
    <rPh sb="13" eb="16">
      <t>センタクシ</t>
    </rPh>
    <phoneticPr fontId="63"/>
  </si>
  <si>
    <t>知人もしくは家族経由で知った</t>
    <rPh sb="0" eb="2">
      <t>チジン</t>
    </rPh>
    <rPh sb="6" eb="8">
      <t>カゾク</t>
    </rPh>
    <rPh sb="8" eb="10">
      <t>ケイユ</t>
    </rPh>
    <rPh sb="11" eb="12">
      <t>シ</t>
    </rPh>
    <phoneticPr fontId="63"/>
  </si>
  <si>
    <t>このアンケートフォームは全て必須扱いとなります。</t>
    <rPh sb="12" eb="13">
      <t>スベ</t>
    </rPh>
    <rPh sb="14" eb="16">
      <t>ヒッス</t>
    </rPh>
    <rPh sb="16" eb="17">
      <t>アツカ</t>
    </rPh>
    <phoneticPr fontId="63"/>
  </si>
  <si>
    <t>下記のテンプレートが適用されます。</t>
    <phoneticPr fontId="63"/>
  </si>
  <si>
    <t>知らない</t>
    <rPh sb="0" eb="1">
      <t>ッタ</t>
    </rPh>
    <phoneticPr fontId="63"/>
  </si>
  <si>
    <t>その他</t>
    <phoneticPr fontId="63"/>
  </si>
  <si>
    <t>■性別</t>
    <rPh sb="1" eb="3">
      <t>セイベツ</t>
    </rPh>
    <phoneticPr fontId="63"/>
  </si>
  <si>
    <t>■地域</t>
    <rPh sb="1" eb="3">
      <t>チイキ</t>
    </rPh>
    <phoneticPr fontId="63"/>
  </si>
  <si>
    <t>設問1
(固定)</t>
    <rPh sb="0" eb="2">
      <t>セツモン</t>
    </rPh>
    <rPh sb="5" eb="7">
      <t>コテイ</t>
    </rPh>
    <phoneticPr fontId="63"/>
  </si>
  <si>
    <t>性別専用-プルダウン（単一選択）</t>
    <phoneticPr fontId="10"/>
  </si>
  <si>
    <t>回答1</t>
    <rPh sb="0" eb="2">
      <t>カイトウ</t>
    </rPh>
    <phoneticPr fontId="63"/>
  </si>
  <si>
    <t>右のテンプレートが適用されます</t>
    <rPh sb="0" eb="1">
      <t>ミギシタ</t>
    </rPh>
    <rPh sb="9" eb="11">
      <t>テキヨウ</t>
    </rPh>
    <phoneticPr fontId="63"/>
  </si>
  <si>
    <t>1：男性</t>
    <phoneticPr fontId="10"/>
  </si>
  <si>
    <t>1：北海道</t>
    <phoneticPr fontId="10"/>
  </si>
  <si>
    <t>25：滋賀県</t>
    <phoneticPr fontId="10"/>
  </si>
  <si>
    <t>性別を教えてください。</t>
    <rPh sb="0" eb="2">
      <t>セイベツ</t>
    </rPh>
    <rPh sb="3" eb="4">
      <t>オシ</t>
    </rPh>
    <phoneticPr fontId="63"/>
  </si>
  <si>
    <t>2：女性</t>
    <phoneticPr fontId="10"/>
  </si>
  <si>
    <t>2：青森県</t>
    <phoneticPr fontId="10"/>
  </si>
  <si>
    <t>26：京都府</t>
    <phoneticPr fontId="10"/>
  </si>
  <si>
    <t>3：その他</t>
    <phoneticPr fontId="63"/>
  </si>
  <si>
    <t>3：岩手県</t>
    <phoneticPr fontId="10"/>
  </si>
  <si>
    <t>27：大阪府</t>
    <phoneticPr fontId="10"/>
  </si>
  <si>
    <t>4：回答しない</t>
    <rPh sb="2" eb="4">
      <t>カイトウ</t>
    </rPh>
    <phoneticPr fontId="63"/>
  </si>
  <si>
    <t>4：宮城県</t>
    <phoneticPr fontId="10"/>
  </si>
  <si>
    <t>28：兵庫県</t>
    <phoneticPr fontId="10"/>
  </si>
  <si>
    <t>5：秋田県</t>
    <phoneticPr fontId="10"/>
  </si>
  <si>
    <t>29：奈良県</t>
    <phoneticPr fontId="10"/>
  </si>
  <si>
    <t>設問2
(固定)</t>
    <rPh sb="0" eb="2">
      <t>セツモン</t>
    </rPh>
    <rPh sb="5" eb="7">
      <t>コテイ</t>
    </rPh>
    <phoneticPr fontId="63"/>
  </si>
  <si>
    <t>回答2</t>
    <rPh sb="0" eb="2">
      <t>カイトウ</t>
    </rPh>
    <phoneticPr fontId="63"/>
  </si>
  <si>
    <t>6：山形県</t>
    <phoneticPr fontId="10"/>
  </si>
  <si>
    <t>30：和歌山県</t>
    <phoneticPr fontId="10"/>
  </si>
  <si>
    <t>年齢を教えてください。</t>
    <rPh sb="0" eb="2">
      <t>ネンレイ</t>
    </rPh>
    <rPh sb="3" eb="4">
      <t>オシ</t>
    </rPh>
    <phoneticPr fontId="63"/>
  </si>
  <si>
    <t>7：福島県</t>
    <phoneticPr fontId="10"/>
  </si>
  <si>
    <t>31：鳥取県</t>
    <phoneticPr fontId="10"/>
  </si>
  <si>
    <t>8：茨城県</t>
    <phoneticPr fontId="10"/>
  </si>
  <si>
    <t>32：島根県</t>
    <phoneticPr fontId="10"/>
  </si>
  <si>
    <t>　</t>
  </si>
  <si>
    <t>年齢の19歳以下を表示しない場合は、左のチェックボックスをチェックしてください。</t>
    <phoneticPr fontId="63"/>
  </si>
  <si>
    <t>■年齢</t>
    <rPh sb="1" eb="3">
      <t>ネンレイ</t>
    </rPh>
    <phoneticPr fontId="63"/>
  </si>
  <si>
    <t>9：栃木県</t>
    <phoneticPr fontId="10"/>
  </si>
  <si>
    <t>33：岡山県</t>
    <phoneticPr fontId="10"/>
  </si>
  <si>
    <t>[19歳以下を含む場合]</t>
    <rPh sb="0" eb="1">
      <t>サ</t>
    </rPh>
    <phoneticPr fontId="63"/>
  </si>
  <si>
    <t>10：群馬県</t>
    <phoneticPr fontId="10"/>
  </si>
  <si>
    <t>34：広島県</t>
    <phoneticPr fontId="10"/>
  </si>
  <si>
    <t>設問3
(固定)</t>
    <rPh sb="0" eb="2">
      <t>セツモン</t>
    </rPh>
    <rPh sb="5" eb="7">
      <t>コテイ</t>
    </rPh>
    <phoneticPr fontId="63"/>
  </si>
  <si>
    <t>住所専用-プルダウン（単一選択）</t>
    <phoneticPr fontId="10"/>
  </si>
  <si>
    <t>回答3</t>
    <rPh sb="0" eb="2">
      <t>カイトウ</t>
    </rPh>
    <phoneticPr fontId="63"/>
  </si>
  <si>
    <t>1：19歳以下</t>
    <phoneticPr fontId="10"/>
  </si>
  <si>
    <t>11：埼玉県</t>
    <phoneticPr fontId="10"/>
  </si>
  <si>
    <t>35：山口県</t>
    <phoneticPr fontId="10"/>
  </si>
  <si>
    <t>お住まいの地域を教えてください。</t>
  </si>
  <si>
    <t>2：20〜24歳</t>
    <phoneticPr fontId="10"/>
  </si>
  <si>
    <t>12：千葉県</t>
    <phoneticPr fontId="10"/>
  </si>
  <si>
    <t>36：徳島県</t>
    <phoneticPr fontId="10"/>
  </si>
  <si>
    <t>3：25〜29歳</t>
    <phoneticPr fontId="63"/>
  </si>
  <si>
    <t>13：東京都</t>
    <phoneticPr fontId="63"/>
  </si>
  <si>
    <t>37：香川県</t>
    <phoneticPr fontId="10"/>
  </si>
  <si>
    <t>4：30〜34歳</t>
    <phoneticPr fontId="10"/>
  </si>
  <si>
    <t>14：神奈川県</t>
    <phoneticPr fontId="10"/>
  </si>
  <si>
    <t>38：愛媛県</t>
    <phoneticPr fontId="10"/>
  </si>
  <si>
    <t>5：35〜39歳</t>
    <phoneticPr fontId="10"/>
  </si>
  <si>
    <t>15：新潟県</t>
    <phoneticPr fontId="10"/>
  </si>
  <si>
    <t>39：高知県</t>
    <phoneticPr fontId="10"/>
  </si>
  <si>
    <t>設問4</t>
    <rPh sb="0" eb="2">
      <t>セツモン</t>
    </rPh>
    <phoneticPr fontId="63"/>
  </si>
  <si>
    <t>-</t>
  </si>
  <si>
    <t>回答4</t>
    <rPh sb="0" eb="2">
      <t>カイトウ</t>
    </rPh>
    <phoneticPr fontId="63"/>
  </si>
  <si>
    <t>6：40〜44歳</t>
    <phoneticPr fontId="10"/>
  </si>
  <si>
    <t>16：富山県</t>
    <phoneticPr fontId="10"/>
  </si>
  <si>
    <t>40：福岡県</t>
    <phoneticPr fontId="10"/>
  </si>
  <si>
    <t>7：45〜49歳</t>
    <phoneticPr fontId="10"/>
  </si>
  <si>
    <t>17：石川県</t>
    <phoneticPr fontId="10"/>
  </si>
  <si>
    <t>41：佐賀県</t>
    <phoneticPr fontId="10"/>
  </si>
  <si>
    <t>8：50～54歳</t>
    <phoneticPr fontId="10"/>
  </si>
  <si>
    <t>18：福井県</t>
    <phoneticPr fontId="10"/>
  </si>
  <si>
    <t>42：長崎県</t>
    <phoneticPr fontId="10"/>
  </si>
  <si>
    <t>9：55～59歳</t>
    <rPh sb="7" eb="8">
      <t>サイ</t>
    </rPh>
    <phoneticPr fontId="10"/>
  </si>
  <si>
    <t>19：山梨県</t>
    <phoneticPr fontId="63"/>
  </si>
  <si>
    <t>43：熊本県</t>
    <phoneticPr fontId="63"/>
  </si>
  <si>
    <t>10：60～64歳</t>
    <rPh sb="8" eb="9">
      <t>サイ</t>
    </rPh>
    <phoneticPr fontId="10"/>
  </si>
  <si>
    <t>20：長野県</t>
    <phoneticPr fontId="10"/>
  </si>
  <si>
    <t>44：大分県</t>
    <phoneticPr fontId="10"/>
  </si>
  <si>
    <t>11：65～69歳</t>
    <rPh sb="8" eb="9">
      <t>サイ</t>
    </rPh>
    <phoneticPr fontId="10"/>
  </si>
  <si>
    <t>21：岐阜県</t>
    <phoneticPr fontId="10"/>
  </si>
  <si>
    <t>45：宮崎県</t>
    <phoneticPr fontId="10"/>
  </si>
  <si>
    <t>12：70～74歳</t>
    <rPh sb="8" eb="9">
      <t>サイ</t>
    </rPh>
    <phoneticPr fontId="10"/>
  </si>
  <si>
    <t>22：静岡県</t>
    <phoneticPr fontId="10"/>
  </si>
  <si>
    <t>46：鹿児島県</t>
    <phoneticPr fontId="10"/>
  </si>
  <si>
    <t>13：75～79歳</t>
    <rPh sb="8" eb="9">
      <t>サイ</t>
    </rPh>
    <phoneticPr fontId="10"/>
  </si>
  <si>
    <t>23：愛知県</t>
    <phoneticPr fontId="10"/>
  </si>
  <si>
    <t>47：沖縄県</t>
    <phoneticPr fontId="10"/>
  </si>
  <si>
    <t>14：80歳以上</t>
    <rPh sb="5" eb="8">
      <t>サイイジョウ</t>
    </rPh>
    <phoneticPr fontId="10"/>
  </si>
  <si>
    <t>24：三重県</t>
    <phoneticPr fontId="10"/>
  </si>
  <si>
    <t>[20歳以上対象の場合]</t>
    <rPh sb="0" eb="1">
      <t>サ</t>
    </rPh>
    <phoneticPr fontId="63"/>
  </si>
  <si>
    <t>1：20〜24歳</t>
    <phoneticPr fontId="63"/>
  </si>
  <si>
    <t>2：25〜29歳</t>
    <phoneticPr fontId="63"/>
  </si>
  <si>
    <t>3：30〜34歳</t>
    <phoneticPr fontId="63"/>
  </si>
  <si>
    <t>4：35〜39歳</t>
    <phoneticPr fontId="63"/>
  </si>
  <si>
    <t>設問5</t>
    <rPh sb="0" eb="2">
      <t>セツモン</t>
    </rPh>
    <phoneticPr fontId="63"/>
  </si>
  <si>
    <t>回答5</t>
    <rPh sb="0" eb="2">
      <t>カイトウ</t>
    </rPh>
    <phoneticPr fontId="63"/>
  </si>
  <si>
    <t>5：40〜44歳</t>
    <phoneticPr fontId="63"/>
  </si>
  <si>
    <t>6：45〜49歳</t>
    <phoneticPr fontId="63"/>
  </si>
  <si>
    <t>7：50～54歳</t>
    <phoneticPr fontId="10"/>
  </si>
  <si>
    <t>8：55～59歳</t>
    <rPh sb="7" eb="8">
      <t>サイ</t>
    </rPh>
    <phoneticPr fontId="10"/>
  </si>
  <si>
    <t>9：60～64歳</t>
    <rPh sb="7" eb="8">
      <t>サイ</t>
    </rPh>
    <phoneticPr fontId="10"/>
  </si>
  <si>
    <t>10：65～69歳</t>
    <rPh sb="8" eb="9">
      <t>サイ</t>
    </rPh>
    <phoneticPr fontId="10"/>
  </si>
  <si>
    <t>11：70～74歳</t>
    <rPh sb="8" eb="9">
      <t>サイ</t>
    </rPh>
    <phoneticPr fontId="10"/>
  </si>
  <si>
    <t>12：75～79歳</t>
    <rPh sb="8" eb="9">
      <t>サイ</t>
    </rPh>
    <phoneticPr fontId="10"/>
  </si>
  <si>
    <t>13：80歳以上</t>
    <rPh sb="5" eb="8">
      <t>サイイジョウ</t>
    </rPh>
    <phoneticPr fontId="10"/>
  </si>
  <si>
    <t>設問6</t>
    <rPh sb="0" eb="2">
      <t>セツモン</t>
    </rPh>
    <phoneticPr fontId="63"/>
  </si>
  <si>
    <t>回答6</t>
    <rPh sb="0" eb="2">
      <t>カイトウ</t>
    </rPh>
    <phoneticPr fontId="63"/>
  </si>
  <si>
    <t>設問7</t>
    <rPh sb="0" eb="2">
      <t>セツモン</t>
    </rPh>
    <phoneticPr fontId="63"/>
  </si>
  <si>
    <t>回答7</t>
    <rPh sb="0" eb="2">
      <t>カイトウ</t>
    </rPh>
    <phoneticPr fontId="63"/>
  </si>
  <si>
    <t>設問8</t>
    <rPh sb="0" eb="2">
      <t>セツモン</t>
    </rPh>
    <phoneticPr fontId="63"/>
  </si>
  <si>
    <t>回答8</t>
    <rPh sb="0" eb="2">
      <t>カイトウ</t>
    </rPh>
    <phoneticPr fontId="63"/>
  </si>
  <si>
    <t>LINEで応募 公式アカウント メッセージ配信 入稿シート</t>
    <rPh sb="0" eb="2">
      <t>ニュウコ</t>
    </rPh>
    <rPh sb="1" eb="3">
      <t>オウボ</t>
    </rPh>
    <rPh sb="5" eb="7">
      <t>オウボ</t>
    </rPh>
    <phoneticPr fontId="10"/>
  </si>
  <si>
    <t>黄色背景の欄に情報を記入いただき、ご入稿ください。</t>
    <rPh sb="0" eb="2">
      <t>ハイシn</t>
    </rPh>
    <phoneticPr fontId="10"/>
  </si>
  <si>
    <t>■掲載イメージ</t>
    <phoneticPr fontId="10"/>
  </si>
  <si>
    <t>注意事項①</t>
    <rPh sb="0" eb="2">
      <t>チュウイ</t>
    </rPh>
    <rPh sb="2" eb="4">
      <t>ジコウ</t>
    </rPh>
    <phoneticPr fontId="10"/>
  </si>
  <si>
    <t>アルコール商材の場合は20代以上のみの配信とさせていただきます。</t>
    <rPh sb="5" eb="7">
      <t>ショウザイ</t>
    </rPh>
    <rPh sb="8" eb="10">
      <t>バアイ</t>
    </rPh>
    <rPh sb="13" eb="14">
      <t>ダイ</t>
    </rPh>
    <rPh sb="14" eb="16">
      <t>イジョウ</t>
    </rPh>
    <rPh sb="19" eb="21">
      <t>ハイシン</t>
    </rPh>
    <phoneticPr fontId="10"/>
  </si>
  <si>
    <t>注意事項②</t>
    <rPh sb="0" eb="2">
      <t>チュウイ</t>
    </rPh>
    <rPh sb="2" eb="4">
      <t>ジコウ</t>
    </rPh>
    <phoneticPr fontId="10"/>
  </si>
  <si>
    <t>1メッセージの吹き出し数：1吹き出しまで  Rich Messageのみの配信となります。</t>
    <phoneticPr fontId="10"/>
  </si>
  <si>
    <t>No</t>
    <phoneticPr fontId="10"/>
  </si>
  <si>
    <t>入稿形式</t>
    <rPh sb="0" eb="2">
      <t>ニュウコウ</t>
    </rPh>
    <rPh sb="2" eb="4">
      <t>ケイシキ</t>
    </rPh>
    <phoneticPr fontId="10"/>
  </si>
  <si>
    <t>レギュレーション</t>
    <phoneticPr fontId="10"/>
  </si>
  <si>
    <t>補足</t>
    <rPh sb="0" eb="2">
      <t>ホソク</t>
    </rPh>
    <phoneticPr fontId="10"/>
  </si>
  <si>
    <t>check</t>
    <phoneticPr fontId="10"/>
  </si>
  <si>
    <t>文字制限</t>
    <rPh sb="0" eb="2">
      <t>モジ</t>
    </rPh>
    <rPh sb="2" eb="4">
      <t>セイゲン</t>
    </rPh>
    <phoneticPr fontId="10"/>
  </si>
  <si>
    <t>画像</t>
    <rPh sb="0" eb="2">
      <t>ガゾウ</t>
    </rPh>
    <phoneticPr fontId="10"/>
  </si>
  <si>
    <t>PNG
JPG</t>
    <phoneticPr fontId="10"/>
  </si>
  <si>
    <t>1040px × 1040px
（1MB以内）</t>
    <rPh sb="0" eb="23">
      <t>イナイ</t>
    </rPh>
    <phoneticPr fontId="10"/>
  </si>
  <si>
    <r>
      <t xml:space="preserve">ファイル名をご記入ください
訴求内容は1キャンペーンのみ
</t>
    </r>
    <r>
      <rPr>
        <b/>
        <sz val="9"/>
        <color rgb="FFFF0000"/>
        <rFont val="メイリオ"/>
        <family val="3"/>
        <charset val="128"/>
      </rPr>
      <t>右上部または左上部どちらかに『AD』表記をしてください。（視認性を十分担保した文字サイズにてお願いします。）</t>
    </r>
    <r>
      <rPr>
        <sz val="9"/>
        <rFont val="メイリオ"/>
        <family val="2"/>
        <charset val="128"/>
      </rPr>
      <t xml:space="preserve">
</t>
    </r>
    <r>
      <rPr>
        <b/>
        <sz val="9"/>
        <color rgb="FFFF0000"/>
        <rFont val="メイリオ"/>
        <family val="2"/>
        <charset val="128"/>
      </rPr>
      <t>※LINE Sales Promotionの訴求のみ可</t>
    </r>
    <r>
      <rPr>
        <sz val="9"/>
        <rFont val="メイリオ"/>
        <family val="2"/>
        <charset val="128"/>
      </rPr>
      <t xml:space="preserve">
</t>
    </r>
    <r>
      <rPr>
        <b/>
        <sz val="9"/>
        <color rgb="FFFF0000"/>
        <rFont val="メイリオ"/>
        <family val="3"/>
        <charset val="128"/>
      </rPr>
      <t>※「くじ」「ロト」などギャンブル性のある訴求はNGです</t>
    </r>
    <rPh sb="29" eb="32">
      <t>ミギジョウブ</t>
    </rPh>
    <rPh sb="35" eb="38">
      <t>ヒダリジョウブ</t>
    </rPh>
    <rPh sb="47" eb="49">
      <t>ヒョウキ</t>
    </rPh>
    <rPh sb="58" eb="61">
      <t>シニンセイ</t>
    </rPh>
    <rPh sb="62" eb="66">
      <t>ジュウブンタンポ</t>
    </rPh>
    <rPh sb="68" eb="70">
      <t>モジ</t>
    </rPh>
    <rPh sb="76" eb="77">
      <t>ネガ</t>
    </rPh>
    <phoneticPr fontId="10"/>
  </si>
  <si>
    <t>1_spoa_商品名_v1.png
もしくは
1_spoa_商品名_v1.jpg</t>
    <rPh sb="0" eb="13">
      <t>メイキニュウ</t>
    </rPh>
    <phoneticPr fontId="10"/>
  </si>
  <si>
    <t>-</t>
    <phoneticPr fontId="10"/>
  </si>
  <si>
    <t>メッセージタイトル</t>
    <phoneticPr fontId="10"/>
  </si>
  <si>
    <t>text</t>
    <phoneticPr fontId="10"/>
  </si>
  <si>
    <t>全角35文字以内
※半角英数字 使用可
※絵文字　使用不可</t>
  </si>
  <si>
    <r>
      <t xml:space="preserve">Push通知やLINEアプリ内のトークリストプレビューで表示されます
・半角、全角、スペースすべて１文字としてカウントします
</t>
    </r>
    <r>
      <rPr>
        <b/>
        <sz val="9"/>
        <color rgb="FFFF0000"/>
        <rFont val="メイリオ"/>
        <family val="3"/>
        <charset val="128"/>
      </rPr>
      <t>※「くじ」「ロト」などギャンブル性のある訴求はNGです</t>
    </r>
    <rPh sb="3" eb="5">
      <t>モジ</t>
    </rPh>
    <rPh sb="5" eb="7">
      <t>イジョウ</t>
    </rPh>
    <rPh sb="8" eb="10">
      <t>バアイ</t>
    </rPh>
    <rPh sb="31" eb="34">
      <t>カノウセイ</t>
    </rPh>
    <rPh sb="41" eb="43">
      <t>ハンカク</t>
    </rPh>
    <rPh sb="44" eb="46">
      <t>ゼンカク</t>
    </rPh>
    <rPh sb="55" eb="57">
      <t>モジ</t>
    </rPh>
    <phoneticPr fontId="43"/>
  </si>
  <si>
    <t>例：○○企業名○○景品名○○をプレゼント♪</t>
    <rPh sb="0" eb="1">
      <t>ケ</t>
    </rPh>
    <phoneticPr fontId="10"/>
  </si>
  <si>
    <t>遷移先URL</t>
    <phoneticPr fontId="10"/>
  </si>
  <si>
    <t>不要</t>
    <rPh sb="0" eb="2">
      <t>フヨ</t>
    </rPh>
    <phoneticPr fontId="10"/>
  </si>
  <si>
    <t>URL</t>
    <phoneticPr fontId="10"/>
  </si>
  <si>
    <r>
      <t xml:space="preserve">弊社よりお送りしている計測用URL申請シート「source：sp／medium：richmessage1」のキャンペーンページURLが自動で反映されます。
</t>
    </r>
    <r>
      <rPr>
        <b/>
        <sz val="9"/>
        <color rgb="FFFF0000"/>
        <rFont val="メイリオ"/>
        <family val="2"/>
        <charset val="128"/>
      </rPr>
      <t>※記載不要です</t>
    </r>
    <phoneticPr fontId="10"/>
  </si>
  <si>
    <t>‐</t>
    <phoneticPr fontId="10"/>
  </si>
  <si>
    <t>配信日時</t>
    <rPh sb="0" eb="1">
      <t>ハイシn</t>
    </rPh>
    <rPh sb="3" eb="4">
      <t>ジ</t>
    </rPh>
    <phoneticPr fontId="10"/>
  </si>
  <si>
    <r>
      <t xml:space="preserve">・原則初日配信(時間指定不可)
</t>
    </r>
    <r>
      <rPr>
        <sz val="9"/>
        <color theme="1"/>
        <rFont val="メイリオ"/>
        <family val="2"/>
        <charset val="128"/>
      </rPr>
      <t>・枠により配信日の調整相談をさせていただく可能性があります。</t>
    </r>
    <rPh sb="0" eb="1">
      <t>タダs</t>
    </rPh>
    <phoneticPr fontId="10"/>
  </si>
  <si>
    <t>YYYY/MM/DD</t>
    <phoneticPr fontId="10"/>
  </si>
  <si>
    <t>hh:mm</t>
    <phoneticPr fontId="10"/>
  </si>
  <si>
    <r>
      <rPr>
        <b/>
        <sz val="14"/>
        <color rgb="FF1D1C1D"/>
        <rFont val="メイリオ"/>
        <family val="3"/>
        <charset val="128"/>
      </rPr>
      <t>■注意事項</t>
    </r>
    <r>
      <rPr>
        <sz val="9"/>
        <color rgb="FF1D1C1D"/>
        <rFont val="メイリオ"/>
        <family val="3"/>
        <charset val="128"/>
      </rPr>
      <t xml:space="preserve">
</t>
    </r>
    <r>
      <rPr>
        <sz val="11"/>
        <color rgb="FF1D1C1D"/>
        <rFont val="メイリオ"/>
        <family val="3"/>
        <charset val="128"/>
      </rPr>
      <t xml:space="preserve">※天災地変等により、弊社の判断で配信エリアを制限させていただくか、配信日の変更の相談をさせて頂く場合がございます。予めご了承ください。
※配信時間はシステムの都合などにより、多少前後する場合がございます。
</t>
    </r>
    <rPh sb="1" eb="5">
      <t>チュウイジコウ</t>
    </rPh>
    <phoneticPr fontId="10"/>
  </si>
  <si>
    <t>LINEポイントクラブ 入稿シート
（期間保証型）</t>
  </si>
  <si>
    <t>黄色背景の欄に情報を記入いただき、ご入稿ください。</t>
    <phoneticPr fontId="10"/>
  </si>
  <si>
    <t>画像はイメージです。仕様・名称等は変更となる場合があります。</t>
    <phoneticPr fontId="10"/>
  </si>
  <si>
    <t>注意事項</t>
    <rPh sb="0" eb="2">
      <t>チュウイ</t>
    </rPh>
    <rPh sb="2" eb="4">
      <t>ジコウ</t>
    </rPh>
    <phoneticPr fontId="10"/>
  </si>
  <si>
    <r>
      <t xml:space="preserve">配信セグメントは「仕様書」の「年齢確認」の有無部分に合わせて設定いたします。
</t>
    </r>
    <r>
      <rPr>
        <sz val="14"/>
        <rFont val="メイリオ"/>
        <family val="3"/>
        <charset val="128"/>
      </rPr>
      <t>例：年齢確認「有」の場合→２０代以上に配信／「無」の場合→全年代へ配信</t>
    </r>
    <rPh sb="0" eb="2">
      <t>「</t>
    </rPh>
    <phoneticPr fontId="10"/>
  </si>
  <si>
    <t>入稿の際はLINEポイントクラブ入稿素材ガイドラインを参照してください。</t>
    <phoneticPr fontId="10"/>
  </si>
  <si>
    <t>■掲載イメージ</t>
    <phoneticPr fontId="63"/>
  </si>
  <si>
    <t>■入稿リスト</t>
    <rPh sb="1" eb="3">
      <t>ニュウコウ</t>
    </rPh>
    <phoneticPr fontId="10"/>
  </si>
  <si>
    <t>アイコン</t>
    <phoneticPr fontId="10"/>
  </si>
  <si>
    <t>512px × 512px
（600KB以内）</t>
  </si>
  <si>
    <t>ファイル名をご記入ください
納品ファイル名：下記で名前を設定してください。再入稿の際はv2、v3…と数字を更新してください。</t>
    <phoneticPr fontId="10"/>
  </si>
  <si>
    <t>1_icon_商品名_v1.png
もしくは
1_icon_商品名_v1.jpg</t>
    <rPh sb="0" eb="13">
      <t>メイキニュウ</t>
    </rPh>
    <phoneticPr fontId="10"/>
  </si>
  <si>
    <t>企業名 or 商品名
or サービス名</t>
    <rPh sb="0" eb="2">
      <t>キギョウメイ</t>
    </rPh>
    <rPh sb="18" eb="19">
      <t>メイ</t>
    </rPh>
    <phoneticPr fontId="10"/>
  </si>
  <si>
    <r>
      <rPr>
        <b/>
        <sz val="9"/>
        <color rgb="FFFF0000"/>
        <rFont val="メイリオ"/>
        <family val="2"/>
        <charset val="128"/>
      </rPr>
      <t>15文字</t>
    </r>
    <r>
      <rPr>
        <b/>
        <sz val="9"/>
        <color theme="1"/>
        <rFont val="メイリオ"/>
        <family val="2"/>
        <charset val="128"/>
      </rPr>
      <t xml:space="preserve">
</t>
    </r>
    <r>
      <rPr>
        <b/>
        <sz val="9"/>
        <color rgb="FFFF0000"/>
        <rFont val="メイリオ"/>
        <family val="2"/>
        <charset val="128"/>
      </rPr>
      <t>※半角英数字 使用可</t>
    </r>
    <rPh sb="2" eb="4">
      <t>モジ</t>
    </rPh>
    <phoneticPr fontId="10"/>
  </si>
  <si>
    <t>・14文字以上の場合、機種やユーザー設定依存により切れてしまう可能性があります
・半角、全角、スぺースすべて１文字としてカウント</t>
    <rPh sb="3" eb="5">
      <t>モジ</t>
    </rPh>
    <rPh sb="5" eb="7">
      <t>イジョウ</t>
    </rPh>
    <rPh sb="8" eb="10">
      <t>バアイ</t>
    </rPh>
    <rPh sb="31" eb="34">
      <t>カノウセイ</t>
    </rPh>
    <rPh sb="41" eb="43">
      <t>ハンカク</t>
    </rPh>
    <rPh sb="44" eb="46">
      <t>ゼンカク</t>
    </rPh>
    <rPh sb="55" eb="57">
      <t>モジ</t>
    </rPh>
    <phoneticPr fontId="43"/>
  </si>
  <si>
    <t>キャンペーン説明</t>
  </si>
  <si>
    <t>最大25文字</t>
    <rPh sb="0" eb="2">
      <t>サイダイ</t>
    </rPh>
    <rPh sb="4" eb="6">
      <t>モジ</t>
    </rPh>
    <phoneticPr fontId="10"/>
  </si>
  <si>
    <t>キャンペーンの概要を記載してください
※インセンティブ名称を含めた記載を推奨します。</t>
    <phoneticPr fontId="10"/>
  </si>
  <si>
    <t>デジタルポイントが10,000名に当たるチャンス！</t>
    <phoneticPr fontId="10"/>
  </si>
  <si>
    <t>景品種類</t>
    <rPh sb="0" eb="2">
      <t>ケイヒン</t>
    </rPh>
    <rPh sb="2" eb="4">
      <t>シュルイ</t>
    </rPh>
    <phoneticPr fontId="10"/>
  </si>
  <si>
    <t>キャンペーンにおいてユーザーに付与する景品の種類を選択してください</t>
    <rPh sb="15" eb="17">
      <t>フヨ</t>
    </rPh>
    <rPh sb="19" eb="21">
      <t>ケイヒン</t>
    </rPh>
    <rPh sb="22" eb="24">
      <t>シュルイ</t>
    </rPh>
    <rPh sb="25" eb="27">
      <t>センタク</t>
    </rPh>
    <phoneticPr fontId="10"/>
  </si>
  <si>
    <t>※景品種類を選択※</t>
  </si>
  <si>
    <t>インセンティブ名称(正式名称)</t>
    <rPh sb="7" eb="9">
      <t>メイショウ</t>
    </rPh>
    <rPh sb="10" eb="12">
      <t>セイシキ</t>
    </rPh>
    <rPh sb="12" eb="14">
      <t>メイショウ</t>
    </rPh>
    <phoneticPr fontId="10"/>
  </si>
  <si>
    <r>
      <t xml:space="preserve">獲得景品の正式名称を記載してください
</t>
    </r>
    <r>
      <rPr>
        <sz val="8"/>
        <color theme="1"/>
        <rFont val="メイリオ"/>
        <family val="3"/>
        <charset val="128"/>
      </rPr>
      <t>（複数ある場合は1点のみ記載し末尾に「ほか」と記載ください　例：LY洗剤ほか）</t>
    </r>
    <r>
      <rPr>
        <sz val="9"/>
        <color theme="1"/>
        <rFont val="メイリオ"/>
        <family val="3"/>
        <charset val="128"/>
      </rPr>
      <t xml:space="preserve">
*giftアイコンが表示されます</t>
    </r>
    <rPh sb="20" eb="22">
      <t>フクスウ</t>
    </rPh>
    <rPh sb="24" eb="26">
      <t>バアイ</t>
    </rPh>
    <rPh sb="28" eb="29">
      <t>テン</t>
    </rPh>
    <rPh sb="31" eb="33">
      <t>キサイ</t>
    </rPh>
    <rPh sb="34" eb="36">
      <t>マツビ</t>
    </rPh>
    <rPh sb="42" eb="44">
      <t>キサイ</t>
    </rPh>
    <rPh sb="49" eb="50">
      <t>レイ</t>
    </rPh>
    <rPh sb="53" eb="55">
      <t>センザイ</t>
    </rPh>
    <phoneticPr fontId="10"/>
  </si>
  <si>
    <t>遷移先URL</t>
    <rPh sb="0" eb="2">
      <t>センイ</t>
    </rPh>
    <rPh sb="2" eb="3">
      <t>サキ</t>
    </rPh>
    <phoneticPr fontId="10"/>
  </si>
  <si>
    <r>
      <t xml:space="preserve">弊社よりお送りしている計測用URL申請シート「source：oubo／medium：1」のキャンペーンページURLが自動で反映されます。
</t>
    </r>
    <r>
      <rPr>
        <b/>
        <sz val="9"/>
        <color rgb="FFFF0000"/>
        <rFont val="メイリオ"/>
        <family val="2"/>
        <charset val="128"/>
      </rPr>
      <t>※記載不要です</t>
    </r>
    <rPh sb="0" eb="1">
      <t>コメ</t>
    </rPh>
    <rPh sb="17" eb="19">
      <t>シンセイ</t>
    </rPh>
    <phoneticPr fontId="10"/>
  </si>
  <si>
    <t>掲載期間</t>
    <rPh sb="0" eb="2">
      <t>ケイサイ</t>
    </rPh>
    <rPh sb="2" eb="4">
      <t>キカン</t>
    </rPh>
    <phoneticPr fontId="10"/>
  </si>
  <si>
    <t>YYYY/MM/DD 11:00 ～ YYYY/MM/DD 23:59</t>
    <phoneticPr fontId="10"/>
  </si>
  <si>
    <t>開始</t>
    <rPh sb="0" eb="2">
      <t>カイシ</t>
    </rPh>
    <phoneticPr fontId="10"/>
  </si>
  <si>
    <t>YYYY/MM/DD 11:00</t>
    <phoneticPr fontId="10"/>
  </si>
  <si>
    <t>～</t>
    <phoneticPr fontId="10"/>
  </si>
  <si>
    <t>終了</t>
    <rPh sb="0" eb="2">
      <t>シュウリョウ</t>
    </rPh>
    <phoneticPr fontId="10"/>
  </si>
  <si>
    <t>YYYY/MM/DD 23:59</t>
    <phoneticPr fontId="10"/>
  </si>
  <si>
    <t>登録メールアドレス宛にLINE Sales Promotion Managerのご案内メールを送付します。</t>
  </si>
  <si>
    <t>キャンペーン主体企業様</t>
    <rPh sb="6" eb="8">
      <t>シュタイ</t>
    </rPh>
    <rPh sb="8" eb="10">
      <t>キギョウ</t>
    </rPh>
    <rPh sb="10" eb="11">
      <t>サマ</t>
    </rPh>
    <phoneticPr fontId="10"/>
  </si>
  <si>
    <t>キャンペーン詳細&gt;広告主様企業名参照</t>
    <rPh sb="6" eb="8">
      <t>ショウサイ</t>
    </rPh>
    <rPh sb="9" eb="12">
      <t>コウコクヌシ</t>
    </rPh>
    <rPh sb="12" eb="13">
      <t>サマ</t>
    </rPh>
    <rPh sb="13" eb="15">
      <t>キギョウ</t>
    </rPh>
    <rPh sb="15" eb="16">
      <t>メイ</t>
    </rPh>
    <rPh sb="16" eb="18">
      <t>サンショウ</t>
    </rPh>
    <phoneticPr fontId="10"/>
  </si>
  <si>
    <t/>
  </si>
  <si>
    <t>代理店企業様</t>
    <rPh sb="0" eb="3">
      <t>ダイリテン</t>
    </rPh>
    <rPh sb="3" eb="5">
      <t>キギョウ</t>
    </rPh>
    <rPh sb="5" eb="6">
      <t>サマ</t>
    </rPh>
    <phoneticPr fontId="10"/>
  </si>
  <si>
    <t>代理店様の企業名を正式名称で記載してください（略称不可）</t>
    <rPh sb="0" eb="3">
      <t>ダイリテン</t>
    </rPh>
    <rPh sb="3" eb="4">
      <t>サマ</t>
    </rPh>
    <rPh sb="5" eb="7">
      <t>キギョウ</t>
    </rPh>
    <rPh sb="7" eb="8">
      <t>メイ</t>
    </rPh>
    <rPh sb="14" eb="16">
      <t>キサイ</t>
    </rPh>
    <phoneticPr fontId="10"/>
  </si>
  <si>
    <t>株式会社●●●●</t>
    <rPh sb="0" eb="4">
      <t>カブシキガイシャ</t>
    </rPh>
    <phoneticPr fontId="10"/>
  </si>
  <si>
    <t>メディアレップ企業様</t>
    <rPh sb="7" eb="9">
      <t>キギョウ</t>
    </rPh>
    <rPh sb="9" eb="10">
      <t>サマ</t>
    </rPh>
    <phoneticPr fontId="10"/>
  </si>
  <si>
    <t>メディアレップ様の企業名を正式名称で記載してください（略称不可）</t>
    <rPh sb="7" eb="8">
      <t>サマ</t>
    </rPh>
    <rPh sb="9" eb="11">
      <t>キギョウ</t>
    </rPh>
    <rPh sb="11" eb="12">
      <t>メイ</t>
    </rPh>
    <rPh sb="18" eb="20">
      <t>キサイ</t>
    </rPh>
    <phoneticPr fontId="10"/>
  </si>
  <si>
    <t>LINE Sales Promotion Manager
登録メールアドレス</t>
    <phoneticPr fontId="10"/>
  </si>
  <si>
    <t>※各代理店企業様、メディアレップ企業様それぞれ１メールアドレスのみご記載ください。（代理店様、メディアレップ様が同企業の場合は1メールアドレスのみ）
※メールアドレスはMLなど複数人に送付できるアドレスは不可となります。個人アドレスをご記載ください。</t>
  </si>
  <si>
    <t>ビデオオプション 入稿シート</t>
    <rPh sb="0" eb="2">
      <t>ニュウコウ</t>
    </rPh>
    <phoneticPr fontId="10"/>
  </si>
  <si>
    <t>種類</t>
    <rPh sb="0" eb="2">
      <t>シュル</t>
    </rPh>
    <phoneticPr fontId="10"/>
  </si>
  <si>
    <t>仕様</t>
    <rPh sb="0" eb="2">
      <t>シヨウ</t>
    </rPh>
    <phoneticPr fontId="10"/>
  </si>
  <si>
    <t>ファイル名</t>
    <phoneticPr fontId="10"/>
  </si>
  <si>
    <t xml:space="preserve"> 秒数</t>
    <rPh sb="0" eb="1">
      <t>ビョ</t>
    </rPh>
    <phoneticPr fontId="10"/>
  </si>
  <si>
    <t>動画</t>
    <rPh sb="0" eb="2">
      <t>ドウガ</t>
    </rPh>
    <phoneticPr fontId="10"/>
  </si>
  <si>
    <t>横長：MP4形式、1280pixel ✕ 720pixel、5MB以下、6秒以上〜60秒以下
縦長：MP4形式、720pixel ✕ 1280pixel、5MB以下、6秒以上〜60秒以下
スクエア：MP4形式、720pixel ✕ 720pixel、5MB以下、6秒以上〜60秒以下</t>
    <rPh sb="0" eb="2">
      <t>：</t>
    </rPh>
    <phoneticPr fontId="10"/>
  </si>
  <si>
    <t>秒</t>
    <phoneticPr fontId="10"/>
  </si>
  <si>
    <t>サムネイル画像</t>
    <rPh sb="0" eb="3">
      <t>セイシガ</t>
    </rPh>
    <phoneticPr fontId="10"/>
  </si>
  <si>
    <t>横長：PNG形式、1280pixel ✕ 720pixel、500KB以下
縦長：PNG形式、720pixel ✕ 1280pixel、500KB以下
スクエア：PNG形式、720pixel ✕ 720pixel、500KB以下</t>
    <rPh sb="0" eb="2">
      <t>：</t>
    </rPh>
    <phoneticPr fontId="10"/>
  </si>
  <si>
    <t>※入稿サイズをご確認のうえ、該当セルにファイル名の記載をお願いします。</t>
    <rPh sb="0" eb="1">
      <t>スベテ</t>
    </rPh>
    <phoneticPr fontId="10"/>
  </si>
  <si>
    <t>※動画のサイズとサムネイル画像のサイズを合わせてご入稿ください。</t>
    <rPh sb="0" eb="1">
      <t>スベテ</t>
    </rPh>
    <phoneticPr fontId="10"/>
  </si>
  <si>
    <t>※動画再生中は動画右下に「エントリー中」と表示されます。</t>
    <phoneticPr fontId="10"/>
  </si>
  <si>
    <t>※動画再生から6秒後に動画右上に「SKIP」ボタン、左上に音量ボタンが表示されます。</t>
    <rPh sb="0" eb="1">
      <t>ガメn</t>
    </rPh>
    <phoneticPr fontId="10"/>
  </si>
  <si>
    <t>　上記いずれのボタンも白色での表示になるため、同化して視認しづらくならないような動画素材のご用意を推奨しております。</t>
    <rPh sb="1" eb="3">
      <t>ジョウキ</t>
    </rPh>
    <rPh sb="11" eb="13">
      <t>シロイロ</t>
    </rPh>
    <rPh sb="15" eb="17">
      <t>ヒョウジ</t>
    </rPh>
    <rPh sb="27" eb="29">
      <t>シニン</t>
    </rPh>
    <rPh sb="40" eb="42">
      <t>ドウガ</t>
    </rPh>
    <rPh sb="42" eb="44">
      <t>ソザイ</t>
    </rPh>
    <rPh sb="46" eb="48">
      <t>ヨウイ</t>
    </rPh>
    <rPh sb="49" eb="51">
      <t>スイショウ</t>
    </rPh>
    <phoneticPr fontId="10"/>
  </si>
  <si>
    <t>※サムネイル画像は端末の通信環境やバージョンなどにより動画再生が出来ない場合に表示されます。</t>
    <rPh sb="0" eb="1">
      <t>ガメn</t>
    </rPh>
    <phoneticPr fontId="10"/>
  </si>
  <si>
    <t>※動画内で使用されている楽曲について、JASRACへの申請手続きが完了していることをご確認のうえ入稿をお願いします。</t>
    <rPh sb="0" eb="1">
      <t>スベテ</t>
    </rPh>
    <phoneticPr fontId="10"/>
  </si>
  <si>
    <t>■共通仕様</t>
    <rPh sb="0" eb="1">
      <t>ガイヨウ</t>
    </rPh>
    <phoneticPr fontId="10"/>
  </si>
  <si>
    <t>■補足事項</t>
    <rPh sb="0" eb="1">
      <t>チュウイジコウ</t>
    </rPh>
    <phoneticPr fontId="10"/>
  </si>
  <si>
    <t>＜推奨環境＞</t>
    <rPh sb="0" eb="1">
      <t>スイショウカンキョウ</t>
    </rPh>
    <phoneticPr fontId="10"/>
  </si>
  <si>
    <t>・OSバージョン</t>
    <phoneticPr fontId="10"/>
  </si>
  <si>
    <t>　└Android：Android 4.1以上</t>
    <phoneticPr fontId="10"/>
  </si>
  <si>
    <t>　└iOS：10.0* 以上かつ、各端末最新のOS</t>
    <phoneticPr fontId="10"/>
  </si>
  <si>
    <t>　　*iOS9以下は自動再生されない、シークバーが露出する仕様です</t>
    <rPh sb="0" eb="2">
      <t>ジドウ</t>
    </rPh>
    <phoneticPr fontId="10"/>
  </si>
  <si>
    <t>・LINEアプリバージョン</t>
    <phoneticPr fontId="10"/>
  </si>
  <si>
    <t>　└最新のLINEバージョン</t>
    <phoneticPr fontId="10"/>
  </si>
  <si>
    <t>・Browser：以下のブラウザの最新版</t>
    <phoneticPr fontId="10"/>
  </si>
  <si>
    <t>　└iOS：Safari</t>
    <phoneticPr fontId="10"/>
  </si>
  <si>
    <t>　└Android：Google Chrome</t>
    <phoneticPr fontId="10"/>
  </si>
  <si>
    <t>　└PC／Mac：Safari、Google Chrome、Internet Explorer、Microsoft Edge</t>
    <phoneticPr fontId="10"/>
  </si>
  <si>
    <t>■ヨコ型動画</t>
    <rPh sb="0" eb="1">
      <t>ガイヨウ</t>
    </rPh>
    <phoneticPr fontId="10"/>
  </si>
  <si>
    <t>■タテ型動画</t>
    <rPh sb="0" eb="1">
      <t>ガイヨウ</t>
    </rPh>
    <phoneticPr fontId="10"/>
  </si>
  <si>
    <t>■スクエア型動画</t>
    <rPh sb="0" eb="1">
      <t>ガイヨウ</t>
    </rPh>
    <phoneticPr fontId="10"/>
  </si>
  <si>
    <t>自社OA配信予定「あり/なし」の選択をお願いします。</t>
  </si>
  <si>
    <t>「あり」の場合は配信希望日 等、配信予定詳細の記載をお願いします。</t>
  </si>
  <si>
    <r>
      <t>自社OA配信予定（</t>
    </r>
    <r>
      <rPr>
        <b/>
        <sz val="9"/>
        <color theme="0"/>
        <rFont val="メイリオ"/>
        <family val="3"/>
        <charset val="128"/>
      </rPr>
      <t>必須選択</t>
    </r>
    <r>
      <rPr>
        <sz val="9"/>
        <color theme="0"/>
        <rFont val="メイリオ"/>
        <family val="2"/>
        <charset val="128"/>
      </rPr>
      <t>）</t>
    </r>
    <rPh sb="0" eb="2">
      <t>ジシャ</t>
    </rPh>
    <rPh sb="4" eb="6">
      <t>ハイシン</t>
    </rPh>
    <rPh sb="6" eb="8">
      <t>ヨテイ</t>
    </rPh>
    <rPh sb="9" eb="11">
      <t>ヒッス</t>
    </rPh>
    <rPh sb="11" eb="13">
      <t>センタク</t>
    </rPh>
    <phoneticPr fontId="10"/>
  </si>
  <si>
    <t>なし</t>
  </si>
  <si>
    <t>NO</t>
    <phoneticPr fontId="10"/>
  </si>
  <si>
    <t>配信希望日</t>
    <rPh sb="0" eb="2">
      <t>ハイシン</t>
    </rPh>
    <rPh sb="2" eb="4">
      <t>キボウ</t>
    </rPh>
    <phoneticPr fontId="10"/>
  </si>
  <si>
    <t>配信希望時間</t>
    <rPh sb="0" eb="2">
      <t>キボ</t>
    </rPh>
    <phoneticPr fontId="10"/>
  </si>
  <si>
    <t>通数</t>
    <rPh sb="0" eb="2">
      <t>ツウス</t>
    </rPh>
    <phoneticPr fontId="10"/>
  </si>
  <si>
    <r>
      <t xml:space="preserve">キャンペーン告知配信希望日時
（クライアント様のLINE公式アカウント）
</t>
    </r>
    <r>
      <rPr>
        <sz val="9"/>
        <color rgb="FFFF0000"/>
        <rFont val="メイリオ"/>
        <family val="3"/>
        <charset val="128"/>
      </rPr>
      <t xml:space="preserve">
※「広告配信用計測URL」シートで公式アカウントでの配信用生成URLを発行される場合は、自社OA配信予定「あり」を選択頂き、ご記入をお願いいたします。</t>
    </r>
    <rPh sb="0" eb="1">
      <t>サm</t>
    </rPh>
    <rPh sb="83" eb="85">
      <t>ジシャ</t>
    </rPh>
    <rPh sb="87" eb="89">
      <t>ハイシン</t>
    </rPh>
    <rPh sb="89" eb="91">
      <t>ヨテイ</t>
    </rPh>
    <rPh sb="96" eb="98">
      <t>センタク</t>
    </rPh>
    <rPh sb="98" eb="99">
      <t>イタダ</t>
    </rPh>
    <phoneticPr fontId="10"/>
  </si>
  <si>
    <t>400万通</t>
    <phoneticPr fontId="10"/>
  </si>
  <si>
    <t>配信ルール</t>
    <phoneticPr fontId="10"/>
  </si>
  <si>
    <r>
      <t>・予約配信を必須とし、広告主様および代理店様の人的/システム的不備による配信遅延などが起きた場合の時間をズラした配信は認めません。
・</t>
    </r>
    <r>
      <rPr>
        <sz val="9"/>
        <color rgb="FFFF0000"/>
        <rFont val="メイリオ"/>
        <family val="3"/>
        <charset val="128"/>
      </rPr>
      <t>11時00分14時00分17時00分の配信はお控えください。</t>
    </r>
    <r>
      <rPr>
        <sz val="9"/>
        <color theme="1"/>
        <rFont val="メイリオ"/>
        <family val="2"/>
        <charset val="128"/>
      </rPr>
      <t>左記時間での配信は同日開始案件状況などを踏まえ、配信日時の変更をお願いさせて頂く可能性がございます。</t>
    </r>
    <r>
      <rPr>
        <sz val="9"/>
        <color rgb="FFFF0000"/>
        <rFont val="メイリオ"/>
        <family val="3"/>
        <charset val="128"/>
      </rPr>
      <t>※通常の追加メッセージ料金を請求させていただきます。</t>
    </r>
    <phoneticPr fontId="10"/>
  </si>
  <si>
    <t>※文字色が白になります。白(#FFFFFF)指定は不可。視認性が悪くなるため淡色も避けてください。</t>
    <rPh sb="1" eb="3">
      <t>モジ</t>
    </rPh>
    <rPh sb="3" eb="4">
      <t>イロ</t>
    </rPh>
    <rPh sb="5" eb="6">
      <t>シロ</t>
    </rPh>
    <rPh sb="12" eb="13">
      <t>シロ</t>
    </rPh>
    <rPh sb="22" eb="24">
      <t>シテイ</t>
    </rPh>
    <rPh sb="25" eb="27">
      <t>フカ</t>
    </rPh>
    <rPh sb="28" eb="31">
      <t>シニンセイ</t>
    </rPh>
    <rPh sb="32" eb="33">
      <t>ワル</t>
    </rPh>
    <rPh sb="38" eb="40">
      <t>タンショク</t>
    </rPh>
    <rPh sb="41" eb="42">
      <t>サ</t>
    </rPh>
    <phoneticPr fontId="10"/>
  </si>
  <si>
    <t>■キャンペーンページ 流入別 計測用URL 申請シート</t>
  </si>
  <si>
    <t>自社OA配信、LINE広告配信を予定している場合、下記記入をお願いいたします。</t>
    <phoneticPr fontId="10"/>
  </si>
  <si>
    <t>※初回の入稿時にプルダウンを選択のうえ、入稿をお願いいたします。グレーの箇所はLY社で編集または設定を行いますので使用しないでください。</t>
    <phoneticPr fontId="10"/>
  </si>
  <si>
    <t>・12行目「Campaign Code」、15行目「キャンペーンURL」はLINEヤフー社で入力のうえお戻しいたします。</t>
    <rPh sb="0" eb="1">
      <t>ギョウメギョウメ</t>
    </rPh>
    <phoneticPr fontId="10"/>
  </si>
  <si>
    <t>・右の対応表を参考に黄色網がけ部分の「source」「medium」をプルダウンで選択してください。</t>
    <rPh sb="1" eb="2">
      <t>ミギ</t>
    </rPh>
    <rPh sb="3" eb="5">
      <t>タイオウ</t>
    </rPh>
    <rPh sb="5" eb="6">
      <t>ヒョウ</t>
    </rPh>
    <rPh sb="7" eb="9">
      <t>サンコウ</t>
    </rPh>
    <rPh sb="10" eb="12">
      <t>キイロ</t>
    </rPh>
    <rPh sb="12" eb="13">
      <t>モウ</t>
    </rPh>
    <rPh sb="15" eb="17">
      <t>ブブン</t>
    </rPh>
    <rPh sb="41" eb="43">
      <t>センタク</t>
    </rPh>
    <phoneticPr fontId="10"/>
  </si>
  <si>
    <r>
      <t>・</t>
    </r>
    <r>
      <rPr>
        <sz val="12"/>
        <color rgb="FFFF0000"/>
        <rFont val="メイリオ"/>
        <family val="2"/>
        <charset val="128"/>
      </rPr>
      <t>最大発行本数は15本</t>
    </r>
    <r>
      <rPr>
        <sz val="12"/>
        <color theme="1"/>
        <rFont val="メイリオ"/>
        <family val="2"/>
        <charset val="128"/>
      </rPr>
      <t>になります。(LINEヤフー社で使用するグレーアウトされている部分は含まない本数です)</t>
    </r>
    <rPh sb="0" eb="1">
      <t>サイダイ</t>
    </rPh>
    <phoneticPr fontId="10"/>
  </si>
  <si>
    <r>
      <t>・</t>
    </r>
    <r>
      <rPr>
        <sz val="12"/>
        <color rgb="FFFF0000"/>
        <rFont val="メイリオ"/>
        <family val="2"/>
        <charset val="128"/>
      </rPr>
      <t>キャンペーンページは開始日の当日11時以降にオープン</t>
    </r>
    <r>
      <rPr>
        <sz val="12"/>
        <color theme="1"/>
        <rFont val="メイリオ"/>
        <family val="2"/>
        <charset val="128"/>
      </rPr>
      <t>になりますので、それ以前のキャンペーンページURLへの誘導および抽選参加は禁止とさせていただきます。</t>
    </r>
    <phoneticPr fontId="10"/>
  </si>
  <si>
    <t>・入稿物FIXのタイミングでURLを追記しお戻しいたします。</t>
    <rPh sb="0" eb="1">
      <t>ニュウコウブツ</t>
    </rPh>
    <phoneticPr fontId="10"/>
  </si>
  <si>
    <t>・短縮URL等に変換したURLの挙動は保証しておりません。</t>
    <rPh sb="0" eb="1">
      <t>ヘンk</t>
    </rPh>
    <phoneticPr fontId="10"/>
  </si>
  <si>
    <t>・以下URLはLINEの各サービスからの誘導のみ有効です</t>
    <rPh sb="0" eb="1">
      <t>ヘンk</t>
    </rPh>
    <rPh sb="1" eb="3">
      <t>イカ</t>
    </rPh>
    <rPh sb="12" eb="13">
      <t>カク</t>
    </rPh>
    <rPh sb="20" eb="22">
      <t>ユウドウ</t>
    </rPh>
    <rPh sb="24" eb="26">
      <t>ユウコウ</t>
    </rPh>
    <phoneticPr fontId="10"/>
  </si>
  <si>
    <t>■キャンペーンURL</t>
  </si>
  <si>
    <t>Campaign Code</t>
    <phoneticPr fontId="106"/>
  </si>
  <si>
    <t>240101XXXX</t>
    <phoneticPr fontId="10"/>
  </si>
  <si>
    <t>■対応表</t>
    <rPh sb="0" eb="1">
      <t>モト</t>
    </rPh>
    <phoneticPr fontId="11"/>
  </si>
  <si>
    <t>■キャンペーンURL</t>
    <rPh sb="0" eb="1">
      <t>モト</t>
    </rPh>
    <phoneticPr fontId="11"/>
  </si>
  <si>
    <t>https://liff.line.me/1564661729-OwVgvrr1/campaign/</t>
    <phoneticPr fontId="10"/>
  </si>
  <si>
    <t>カテゴリ</t>
  </si>
  <si>
    <t>campaign</t>
  </si>
  <si>
    <t>source</t>
    <phoneticPr fontId="106"/>
  </si>
  <si>
    <t>medium</t>
    <phoneticPr fontId="106"/>
  </si>
  <si>
    <t>URL</t>
    <phoneticPr fontId="106"/>
  </si>
  <si>
    <t>campaign</t>
    <phoneticPr fontId="106"/>
  </si>
  <si>
    <t>生成URL</t>
    <rPh sb="0" eb="1">
      <t>レイ</t>
    </rPh>
    <phoneticPr fontId="10"/>
  </si>
  <si>
    <t>オウンドメディア</t>
  </si>
  <si>
    <t>→</t>
  </si>
  <si>
    <t>告知NG</t>
    <rPh sb="0" eb="2">
      <t>コクチ</t>
    </rPh>
    <phoneticPr fontId="10"/>
  </si>
  <si>
    <t>?utm_source=</t>
  </si>
  <si>
    <t>&amp;utm_medium=</t>
  </si>
  <si>
    <t>公式アカウント</t>
    <rPh sb="0" eb="2">
      <t>コウシキ</t>
    </rPh>
    <phoneticPr fontId="11"/>
  </si>
  <si>
    <t>リッチメッセージ</t>
  </si>
  <si>
    <t>-</t>
    <phoneticPr fontId="106"/>
  </si>
  <si>
    <t>リッチメニュー</t>
  </si>
  <si>
    <t>VOOM投稿</t>
    <rPh sb="4" eb="6">
      <t>トウコウ</t>
    </rPh>
    <phoneticPr fontId="10"/>
  </si>
  <si>
    <t>voom</t>
    <phoneticPr fontId="10"/>
  </si>
  <si>
    <t>その他（LINE 広告メニュー）</t>
    <phoneticPr fontId="10"/>
  </si>
  <si>
    <t>LINE NEWS</t>
    <phoneticPr fontId="10"/>
  </si>
  <si>
    <t>news</t>
    <phoneticPr fontId="10"/>
  </si>
  <si>
    <t>LINEポイント AD</t>
  </si>
  <si>
    <t>pointad</t>
    <phoneticPr fontId="10"/>
  </si>
  <si>
    <t>※上記組み合わせのほかに、mediumに1~15の数字を設定いただくことが可能です</t>
    <rPh sb="0" eb="1">
      <t>ジョウキ</t>
    </rPh>
    <phoneticPr fontId="11"/>
  </si>
  <si>
    <t>▼以下は固定(設定不要)</t>
    <rPh sb="1" eb="3">
      <t>イカ</t>
    </rPh>
    <rPh sb="4" eb="6">
      <t>コテイ</t>
    </rPh>
    <rPh sb="7" eb="9">
      <t>セッテイ</t>
    </rPh>
    <rPh sb="9" eb="11">
      <t>フヨウ</t>
    </rPh>
    <phoneticPr fontId="106"/>
  </si>
  <si>
    <t>LINEで応募 公式アカウント</t>
    <rPh sb="5" eb="7">
      <t>オウボ</t>
    </rPh>
    <phoneticPr fontId="11"/>
  </si>
  <si>
    <t>リッチメッセージ(1通目)</t>
    <rPh sb="10" eb="12">
      <t>ツウメ</t>
    </rPh>
    <phoneticPr fontId="10"/>
  </si>
  <si>
    <t>sp</t>
  </si>
  <si>
    <t>richmessage1</t>
  </si>
  <si>
    <t>リッチメッセージ(2通目）</t>
    <rPh sb="10" eb="12">
      <t>ツウメ</t>
    </rPh>
    <phoneticPr fontId="10"/>
  </si>
  <si>
    <t>richmessage2</t>
    <phoneticPr fontId="10"/>
  </si>
  <si>
    <t>LINEポイントクラブ　</t>
    <phoneticPr fontId="11"/>
  </si>
  <si>
    <t>特集セクション</t>
    <rPh sb="0" eb="2">
      <t>トクシュウ</t>
    </rPh>
    <phoneticPr fontId="11"/>
  </si>
  <si>
    <t>oubo</t>
  </si>
  <si>
    <t>開催中キャンペーン一覧</t>
    <rPh sb="0" eb="3">
      <t>カイサイチュウ</t>
    </rPh>
    <rPh sb="9" eb="11">
      <t>イチラン</t>
    </rPh>
    <phoneticPr fontId="10"/>
  </si>
  <si>
    <t>リストページ</t>
    <phoneticPr fontId="10"/>
  </si>
  <si>
    <t>line</t>
    <phoneticPr fontId="10"/>
  </si>
  <si>
    <t>social</t>
    <phoneticPr fontId="10"/>
  </si>
  <si>
    <t>enterable</t>
    <phoneticPr fontId="10"/>
  </si>
  <si>
    <t>キャンペーンページ</t>
    <phoneticPr fontId="10"/>
  </si>
  <si>
    <t>シェアリンク</t>
    <phoneticPr fontId="106"/>
  </si>
  <si>
    <t>line</t>
    <phoneticPr fontId="106"/>
  </si>
  <si>
    <t xml:space="preserve">	social</t>
    <phoneticPr fontId="106"/>
  </si>
  <si>
    <t>oubo_share_link</t>
  </si>
  <si>
    <t>ウォレット</t>
    <phoneticPr fontId="10"/>
  </si>
  <si>
    <t>応募可能なキャンペーン</t>
    <phoneticPr fontId="106"/>
  </si>
  <si>
    <t>walletcp</t>
    <phoneticPr fontId="10"/>
  </si>
  <si>
    <t>&amp;utm_campaign=</t>
    <phoneticPr fontId="106"/>
  </si>
  <si>
    <t>line</t>
  </si>
  <si>
    <t xml:space="preserve">	social</t>
  </si>
  <si>
    <t>oubo_share_link</t>
    <phoneticPr fontId="106"/>
  </si>
  <si>
    <t>walletcp</t>
    <phoneticPr fontId="106"/>
  </si>
  <si>
    <t>LINEポイントクラブ入稿素材ガイドライン</t>
    <rPh sb="11" eb="13">
      <t>ニュウコウ</t>
    </rPh>
    <rPh sb="13" eb="15">
      <t>ソザイ</t>
    </rPh>
    <phoneticPr fontId="10"/>
  </si>
  <si>
    <t>目次</t>
    <rPh sb="0" eb="2">
      <t>モクジ</t>
    </rPh>
    <phoneticPr fontId="10"/>
  </si>
  <si>
    <t>１．抽選訴求について</t>
    <phoneticPr fontId="10"/>
  </si>
  <si>
    <t>２．アプリケーションの訴求について</t>
    <phoneticPr fontId="10"/>
  </si>
  <si>
    <t>３．記号の使用について</t>
    <phoneticPr fontId="10"/>
  </si>
  <si>
    <t>４．ポイント表記について</t>
    <phoneticPr fontId="10"/>
  </si>
  <si>
    <t>５．P、Lのコイン画像について</t>
    <phoneticPr fontId="10"/>
  </si>
  <si>
    <t>６．LINEサービス名称について</t>
    <phoneticPr fontId="10"/>
  </si>
  <si>
    <t>７．各LINEサービスのロゴについて</t>
    <phoneticPr fontId="10"/>
  </si>
  <si>
    <t>８．最高・最大等の表現について</t>
    <phoneticPr fontId="10"/>
  </si>
  <si>
    <t>９．その他</t>
    <phoneticPr fontId="10"/>
  </si>
  <si>
    <t>•「くじ」「ロト」などギャンブル性のある訴求はNGです。</t>
    <phoneticPr fontId="10"/>
  </si>
  <si>
    <r>
      <t>•クリエイティブ内における</t>
    </r>
    <r>
      <rPr>
        <sz val="11"/>
        <color rgb="FFFF0000"/>
        <rFont val="Meiryo UI"/>
        <family val="3"/>
        <charset val="128"/>
      </rPr>
      <t>App StoreやGoogle Playバッジの掲載は禁止</t>
    </r>
    <r>
      <rPr>
        <sz val="11"/>
        <color theme="1"/>
        <rFont val="Meiryo UI"/>
        <family val="3"/>
        <charset val="128"/>
      </rPr>
      <t>となります。</t>
    </r>
    <phoneticPr fontId="10"/>
  </si>
  <si>
    <t>•アプリケーション以外の商材訴求やLINEポイント関連の表現は不可となります。</t>
    <phoneticPr fontId="10"/>
  </si>
  <si>
    <r>
      <t>•クリエイティブやテキスト内での</t>
    </r>
    <r>
      <rPr>
        <sz val="11"/>
        <color rgb="FFFF0000"/>
        <rFont val="Meiryo UI"/>
        <family val="3"/>
        <charset val="128"/>
      </rPr>
      <t>「ダウンロード」や「インストール」の文言利用は禁止</t>
    </r>
    <r>
      <rPr>
        <sz val="11"/>
        <color theme="1"/>
        <rFont val="Meiryo UI"/>
        <family val="3"/>
        <charset val="128"/>
      </rPr>
      <t>いたします。</t>
    </r>
    <phoneticPr fontId="10"/>
  </si>
  <si>
    <t>　不可例：「今すぐダウンロードしよう！」「インストールして遊ぼう！」</t>
    <phoneticPr fontId="10"/>
  </si>
  <si>
    <t>　可能例：「今すぐ遊ぼう！」「プレイしよう！」</t>
    <phoneticPr fontId="10"/>
  </si>
  <si>
    <t>　※動画内の短時間(約1秒)での表現、「100万ダウンロード突破！」などの事実記載における利用は可となります。</t>
    <phoneticPr fontId="10"/>
  </si>
  <si>
    <r>
      <t>•アプリケーション商材では</t>
    </r>
    <r>
      <rPr>
        <sz val="11"/>
        <color rgb="FFFF0000"/>
        <rFont val="Meiryo UI"/>
        <family val="3"/>
        <charset val="128"/>
      </rPr>
      <t>「事前登録」や「事前予約」の文言利用は禁止</t>
    </r>
    <r>
      <rPr>
        <sz val="11"/>
        <color theme="1"/>
        <rFont val="Meiryo UI"/>
        <family val="3"/>
        <charset val="128"/>
      </rPr>
      <t>いたします。</t>
    </r>
    <phoneticPr fontId="10"/>
  </si>
  <si>
    <t>　※事前登録の文言を利用しないLINE公式アカウントの友だち登録、Xのフォローを促す訴求は可となります。</t>
    <phoneticPr fontId="10"/>
  </si>
  <si>
    <t>　不可例：「友だち追加で事前登録受付中！」「事前予約してアイテムをゲットしよう！」</t>
    <phoneticPr fontId="10"/>
  </si>
  <si>
    <t>　可能例：「○月中旬リリース予定！乞うご期待！」</t>
    <phoneticPr fontId="10"/>
  </si>
  <si>
    <t>以下の記号が使用可能です。</t>
  </si>
  <si>
    <t>原稿内にて「ポイント(point)」の表記を行う場合、LINEポイントとの混合を避けるため、</t>
    <phoneticPr fontId="10"/>
  </si>
  <si>
    <r>
      <t>必ず○○ポイント(point)やポイント△△ 等「ポイント(point)」の</t>
    </r>
    <r>
      <rPr>
        <sz val="11"/>
        <color rgb="FFFF0000"/>
        <rFont val="Meiryo UI"/>
        <family val="3"/>
        <charset val="128"/>
      </rPr>
      <t>前後にサービス独自の名称を付けてください。</t>
    </r>
    <phoneticPr fontId="10"/>
  </si>
  <si>
    <t>不可例：100ポイントプレゼント</t>
    <phoneticPr fontId="10"/>
  </si>
  <si>
    <t>可能例</t>
  </si>
  <si>
    <t>　　・100△□ポイントプレゼント</t>
  </si>
  <si>
    <t>　　・○×100ポイントが貰える！</t>
  </si>
  <si>
    <t>　　・○×サービスの100ポイントが貰える！</t>
  </si>
  <si>
    <t>ただし、動画内でのみ短時間の表記や、LINE ポイントと誤認の可能性が低い場合は表記可能です。</t>
  </si>
  <si>
    <t>クリエイティブ内にてLINEポイントおよび、LINEコインとの混同を防ぐため、P、Lのマークが記載されたコイン画像等の使用は禁止いたします。</t>
    <phoneticPr fontId="10"/>
  </si>
  <si>
    <t>P、L以外の文字が記載されたコインは使用可能です。</t>
  </si>
  <si>
    <t>動画内ではLINEコイン、LINEポイント等と誤認が起こる表現でなければ使用可能です。</t>
  </si>
  <si>
    <t>なお、LINEポイントのロゴを利用される場合は下記ガイドラインを遵守の上ご利用ください。</t>
    <rPh sb="23" eb="25">
      <t>カキ</t>
    </rPh>
    <phoneticPr fontId="10"/>
  </si>
  <si>
    <t>ロゴガイドライン</t>
  </si>
  <si>
    <t>６．LINEサービス名称について</t>
    <rPh sb="10" eb="12">
      <t>メイショウ</t>
    </rPh>
    <phoneticPr fontId="10"/>
  </si>
  <si>
    <r>
      <t>クリエイティブ、LPやテキストに表記する</t>
    </r>
    <r>
      <rPr>
        <sz val="11"/>
        <color rgb="FFFF0000"/>
        <rFont val="Meiryo UI"/>
        <family val="3"/>
        <charset val="128"/>
      </rPr>
      <t>LINEサービスは正式名称</t>
    </r>
    <r>
      <rPr>
        <sz val="11"/>
        <color theme="1"/>
        <rFont val="Meiryo UI"/>
        <family val="3"/>
        <charset val="128"/>
      </rPr>
      <t>で記載ください。</t>
    </r>
    <rPh sb="16" eb="18">
      <t>ヒョウキ</t>
    </rPh>
    <rPh sb="29" eb="31">
      <t>セイシキ</t>
    </rPh>
    <rPh sb="31" eb="33">
      <t>メイショウ</t>
    </rPh>
    <rPh sb="34" eb="36">
      <t>キサイ</t>
    </rPh>
    <phoneticPr fontId="10"/>
  </si>
  <si>
    <t>LINEサービスについて</t>
  </si>
  <si>
    <t>７．各LINEサービスのロゴについて</t>
    <rPh sb="2" eb="3">
      <t>カク</t>
    </rPh>
    <phoneticPr fontId="10"/>
  </si>
  <si>
    <t>各LINEサービス表記される場合は下記ガイドラインを遵守の上ご利用ください。</t>
    <rPh sb="0" eb="1">
      <t>カク</t>
    </rPh>
    <rPh sb="9" eb="11">
      <t>ヒョウキ</t>
    </rPh>
    <rPh sb="14" eb="16">
      <t>バアイ</t>
    </rPh>
    <rPh sb="17" eb="19">
      <t>カキ</t>
    </rPh>
    <phoneticPr fontId="10"/>
  </si>
  <si>
    <t>広告・販促・告知物におけるLINE関連素材使用についてのガイドライン</t>
  </si>
  <si>
    <t>表示している同面にてデータの出展元調査機関名および調査年が明記され、正確な引用が行なわれていることが必須となります。</t>
  </si>
  <si>
    <t>９．その他</t>
    <rPh sb="4" eb="5">
      <t>ホカ</t>
    </rPh>
    <phoneticPr fontId="10"/>
  </si>
  <si>
    <t>以下記載のパターンは全て禁止となります。</t>
  </si>
  <si>
    <t xml:space="preserve"> ※そのほか法令遵守およびユーザー保護を目的とし、修正をお願いする場合がございます。</t>
    <phoneticPr fontId="10"/>
  </si>
  <si>
    <t>•動画や画像にてタップを誘導するようなボタンの表現</t>
  </si>
  <si>
    <t>•肌の露出度が高い人物</t>
  </si>
  <si>
    <t>•訴求商材以外の過度な表現</t>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</si>
</sst>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yyyy&quot;年&quot;m&quot;月&quot;d&quot;日&quot;\(aaa\)"/>
    <numFmt numFmtId="177" formatCode="m&quot;月&quot;d&quot;日&quot;\(aaa\)"/>
    <numFmt numFmtId="178" formatCode="0_);[Red]\(0\)"/>
  </numFmts>
  <fonts count="121">
    <font>
      <sz val="12"/>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6"/>
      <name val="Yu Gothic"/>
      <family val="2"/>
      <charset val="128"/>
      <scheme val="minor"/>
    </font>
    <font>
      <sz val="12"/>
      <color theme="1"/>
      <name val="メイリオ"/>
      <family val="3"/>
      <charset val="128"/>
    </font>
    <font>
      <b/>
      <sz val="12"/>
      <color theme="0"/>
      <name val="メイリオ"/>
      <family val="3"/>
      <charset val="128"/>
    </font>
    <font>
      <sz val="10"/>
      <color theme="1"/>
      <name val="Yu Gothic"/>
      <family val="2"/>
      <charset val="128"/>
      <scheme val="minor"/>
    </font>
    <font>
      <b/>
      <sz val="12"/>
      <color theme="1"/>
      <name val="メイリオ"/>
      <family val="3"/>
      <charset val="128"/>
    </font>
    <font>
      <sz val="12"/>
      <name val="メイリオ"/>
      <family val="3"/>
      <charset val="128"/>
    </font>
    <font>
      <sz val="9"/>
      <color theme="1"/>
      <name val="メイリオ"/>
      <family val="2"/>
      <charset val="128"/>
    </font>
    <font>
      <u/>
      <sz val="12"/>
      <color theme="10"/>
      <name val="Yu Gothic"/>
      <family val="2"/>
      <charset val="128"/>
      <scheme val="minor"/>
    </font>
    <font>
      <b/>
      <sz val="16"/>
      <color theme="0"/>
      <name val="メイリオ"/>
      <family val="2"/>
      <charset val="128"/>
    </font>
    <font>
      <sz val="16"/>
      <color theme="0"/>
      <name val="メイリオ"/>
      <family val="2"/>
      <charset val="128"/>
    </font>
    <font>
      <sz val="12"/>
      <color theme="1"/>
      <name val="Yu Gothic"/>
      <family val="2"/>
      <charset val="128"/>
      <scheme val="minor"/>
    </font>
    <font>
      <sz val="12"/>
      <color theme="1"/>
      <name val="メイリオ"/>
      <family val="2"/>
      <charset val="128"/>
    </font>
    <font>
      <sz val="12"/>
      <color rgb="FFFF0000"/>
      <name val="メイリオ"/>
      <family val="2"/>
      <charset val="128"/>
    </font>
    <font>
      <sz val="9"/>
      <color rgb="FFFF0000"/>
      <name val="メイリオ"/>
      <family val="2"/>
      <charset val="128"/>
    </font>
    <font>
      <b/>
      <sz val="10"/>
      <color theme="0"/>
      <name val="メイリオ"/>
      <family val="3"/>
      <charset val="128"/>
    </font>
    <font>
      <b/>
      <sz val="9"/>
      <color theme="1"/>
      <name val="メイリオ"/>
      <family val="2"/>
      <charset val="128"/>
    </font>
    <font>
      <b/>
      <sz val="12"/>
      <color theme="1"/>
      <name val="メイリオ"/>
      <family val="2"/>
      <charset val="128"/>
    </font>
    <font>
      <sz val="8"/>
      <color theme="0"/>
      <name val="メイリオ"/>
      <family val="2"/>
      <charset val="128"/>
    </font>
    <font>
      <b/>
      <sz val="12"/>
      <color rgb="FFFF0000"/>
      <name val="メイリオ"/>
      <family val="2"/>
      <charset val="128"/>
    </font>
    <font>
      <sz val="12"/>
      <color rgb="FF444444"/>
      <name val="メイリオ"/>
      <family val="2"/>
      <charset val="128"/>
    </font>
    <font>
      <b/>
      <sz val="10"/>
      <color theme="0"/>
      <name val="メイリオ"/>
      <family val="2"/>
      <charset val="128"/>
    </font>
    <font>
      <b/>
      <sz val="14"/>
      <color theme="1"/>
      <name val="メイリオ"/>
      <family val="2"/>
      <charset val="128"/>
    </font>
    <font>
      <sz val="14"/>
      <color theme="1"/>
      <name val="メイリオ"/>
      <family val="2"/>
      <charset val="128"/>
    </font>
    <font>
      <sz val="14"/>
      <color theme="1"/>
      <name val="Yu Gothic"/>
      <family val="2"/>
      <charset val="128"/>
      <scheme val="minor"/>
    </font>
    <font>
      <sz val="20"/>
      <color theme="0"/>
      <name val="メイリオ"/>
      <family val="2"/>
      <charset val="128"/>
    </font>
    <font>
      <sz val="10"/>
      <color theme="1"/>
      <name val="メイリオ"/>
      <family val="2"/>
      <charset val="128"/>
    </font>
    <font>
      <sz val="12"/>
      <color theme="0"/>
      <name val="メイリオ"/>
      <family val="2"/>
      <charset val="128"/>
    </font>
    <font>
      <sz val="14"/>
      <color theme="0"/>
      <name val="メイリオ"/>
      <family val="2"/>
      <charset val="128"/>
    </font>
    <font>
      <sz val="14"/>
      <color theme="0"/>
      <name val="メイリオ"/>
      <family val="3"/>
      <charset val="128"/>
    </font>
    <font>
      <sz val="12"/>
      <color theme="0"/>
      <name val="メイリオ"/>
      <family val="3"/>
      <charset val="128"/>
    </font>
    <font>
      <sz val="11"/>
      <color theme="1"/>
      <name val="メイリオ"/>
      <family val="3"/>
      <charset val="128"/>
    </font>
    <font>
      <sz val="11"/>
      <name val="メイリオ"/>
      <family val="3"/>
      <charset val="128"/>
    </font>
    <font>
      <sz val="16"/>
      <color theme="1"/>
      <name val="メイリオ"/>
      <family val="3"/>
      <charset val="128"/>
    </font>
    <font>
      <sz val="11"/>
      <color theme="1"/>
      <name val="ＭＳ Ｐゴシック"/>
      <family val="2"/>
    </font>
    <font>
      <b/>
      <sz val="11"/>
      <color theme="1"/>
      <name val="メイリオ"/>
      <family val="3"/>
      <charset val="128"/>
    </font>
    <font>
      <u/>
      <sz val="11"/>
      <color theme="10"/>
      <name val="Yu Gothic"/>
      <family val="3"/>
      <charset val="128"/>
      <scheme val="minor"/>
    </font>
    <font>
      <sz val="14"/>
      <color theme="1"/>
      <name val="メイリオ"/>
      <family val="3"/>
      <charset val="128"/>
    </font>
    <font>
      <b/>
      <u/>
      <sz val="14"/>
      <color rgb="FFFF0000"/>
      <name val="メイリオ"/>
      <family val="3"/>
      <charset val="128"/>
    </font>
    <font>
      <sz val="9"/>
      <color theme="5"/>
      <name val="メイリオ"/>
      <family val="2"/>
      <charset val="128"/>
    </font>
    <font>
      <b/>
      <sz val="12"/>
      <color rgb="FFFFC000"/>
      <name val="メイリオ"/>
      <family val="2"/>
      <charset val="128"/>
    </font>
    <font>
      <b/>
      <sz val="14"/>
      <color theme="1"/>
      <name val="Meiryo UI"/>
      <family val="3"/>
      <charset val="128"/>
    </font>
    <font>
      <sz val="12"/>
      <color theme="1"/>
      <name val="Meiryo UI"/>
      <family val="3"/>
      <charset val="128"/>
    </font>
    <font>
      <u/>
      <sz val="11"/>
      <color theme="10"/>
      <name val="Yu Gothic"/>
      <family val="2"/>
      <charset val="128"/>
      <scheme val="minor"/>
    </font>
    <font>
      <sz val="9"/>
      <name val="メイリオ"/>
      <family val="2"/>
      <charset val="128"/>
    </font>
    <font>
      <b/>
      <sz val="9"/>
      <color rgb="FFFF0000"/>
      <name val="メイリオ"/>
      <family val="2"/>
      <charset val="128"/>
    </font>
    <font>
      <sz val="14"/>
      <color theme="1"/>
      <name val="Meiryo UI"/>
      <family val="2"/>
      <charset val="128"/>
    </font>
    <font>
      <sz val="12"/>
      <color rgb="FFFF0000"/>
      <name val="メイリオ"/>
      <family val="3"/>
      <charset val="128"/>
    </font>
    <font>
      <sz val="11"/>
      <color theme="1"/>
      <name val="メイリオ"/>
      <family val="2"/>
      <charset val="128"/>
    </font>
    <font>
      <b/>
      <sz val="9"/>
      <color rgb="FF444444"/>
      <name val="メイリオ"/>
      <family val="2"/>
      <charset val="128"/>
    </font>
    <font>
      <sz val="12"/>
      <color theme="0" tint="-0.499984740745262"/>
      <name val="Meiryo UI"/>
      <family val="3"/>
      <charset val="128"/>
    </font>
    <font>
      <b/>
      <sz val="18"/>
      <color rgb="FFFF0000"/>
      <name val="メイリオ"/>
      <family val="2"/>
      <charset val="128"/>
    </font>
    <font>
      <sz val="12"/>
      <color theme="1"/>
      <name val="Yu Gothic"/>
      <family val="3"/>
      <charset val="128"/>
      <scheme val="minor"/>
    </font>
    <font>
      <sz val="11"/>
      <color theme="1"/>
      <name val="Yu Gothic"/>
      <family val="3"/>
      <charset val="128"/>
      <scheme val="minor"/>
    </font>
    <font>
      <sz val="6"/>
      <name val="Yu Gothic"/>
      <family val="3"/>
      <charset val="128"/>
    </font>
    <font>
      <b/>
      <sz val="12"/>
      <color indexed="10"/>
      <name val="メイリオ"/>
      <family val="2"/>
      <charset val="128"/>
    </font>
    <font>
      <sz val="12"/>
      <color indexed="10"/>
      <name val="メイリオ"/>
      <family val="2"/>
      <charset val="128"/>
    </font>
    <font>
      <sz val="10"/>
      <color theme="1"/>
      <name val="メイリオ"/>
      <family val="3"/>
      <charset val="128"/>
    </font>
    <font>
      <u/>
      <sz val="10"/>
      <color theme="10"/>
      <name val="メイリオ"/>
      <family val="3"/>
      <charset val="128"/>
    </font>
    <font>
      <sz val="8"/>
      <name val="メイリオ"/>
      <family val="3"/>
      <charset val="128"/>
    </font>
    <font>
      <sz val="8"/>
      <name val="メイリオ"/>
      <family val="2"/>
      <charset val="128"/>
    </font>
    <font>
      <b/>
      <sz val="12"/>
      <color rgb="FF000000"/>
      <name val="メイリオ"/>
      <family val="2"/>
      <charset val="128"/>
    </font>
    <font>
      <sz val="9"/>
      <color rgb="FF000000"/>
      <name val="メイリオ"/>
      <family val="3"/>
      <charset val="128"/>
    </font>
    <font>
      <b/>
      <sz val="12"/>
      <name val="Meiryo UI"/>
      <family val="3"/>
      <charset val="128"/>
    </font>
    <font>
      <sz val="11"/>
      <color theme="1"/>
      <name val="Meiryo UI"/>
      <family val="3"/>
      <charset val="128"/>
    </font>
    <font>
      <b/>
      <sz val="12"/>
      <color theme="1"/>
      <name val="Meiryo UI"/>
      <family val="3"/>
      <charset val="128"/>
    </font>
    <font>
      <b/>
      <sz val="20"/>
      <color theme="1"/>
      <name val="Meiryo UI"/>
      <family val="3"/>
      <charset val="128"/>
    </font>
    <font>
      <sz val="16"/>
      <color theme="1"/>
      <name val="Meiryo UI"/>
      <family val="3"/>
      <charset val="128"/>
    </font>
    <font>
      <sz val="12"/>
      <name val="Meiryo UI"/>
      <family val="3"/>
      <charset val="128"/>
    </font>
    <font>
      <sz val="12"/>
      <color theme="0"/>
      <name val="Yu Gothic"/>
      <family val="2"/>
      <charset val="128"/>
      <scheme val="minor"/>
    </font>
    <font>
      <sz val="12"/>
      <color theme="0"/>
      <name val="Yu Gothic"/>
      <family val="3"/>
      <charset val="128"/>
      <scheme val="minor"/>
    </font>
    <font>
      <b/>
      <sz val="12"/>
      <color theme="7"/>
      <name val="メイリオ"/>
      <family val="3"/>
      <charset val="128"/>
    </font>
    <font>
      <sz val="12"/>
      <name val="メイリオ"/>
      <family val="2"/>
      <charset val="128"/>
    </font>
    <font>
      <b/>
      <sz val="14"/>
      <color rgb="FFFF0000"/>
      <name val="メイリオ"/>
      <family val="2"/>
      <charset val="128"/>
    </font>
    <font>
      <sz val="12"/>
      <color rgb="FFFF0000"/>
      <name val="Yu Gothic"/>
      <family val="2"/>
      <charset val="128"/>
      <scheme val="minor"/>
    </font>
    <font>
      <sz val="9"/>
      <color theme="0"/>
      <name val="メイリオ"/>
      <family val="2"/>
      <charset val="128"/>
    </font>
    <font>
      <sz val="10"/>
      <color theme="0"/>
      <name val="メイリオ"/>
      <family val="2"/>
      <charset val="128"/>
    </font>
    <font>
      <b/>
      <sz val="10"/>
      <color theme="1"/>
      <name val="メイリオ"/>
      <family val="2"/>
      <charset val="128"/>
    </font>
    <font>
      <i/>
      <sz val="9"/>
      <color theme="1"/>
      <name val="メイリオ"/>
      <family val="2"/>
      <charset val="128"/>
    </font>
    <font>
      <sz val="9"/>
      <color rgb="FFFF0000"/>
      <name val="メイリオ"/>
      <family val="3"/>
      <charset val="128"/>
    </font>
    <font>
      <sz val="12"/>
      <color rgb="FF444444"/>
      <name val="メイリオ"/>
      <family val="3"/>
      <charset val="128"/>
    </font>
    <font>
      <sz val="8"/>
      <color rgb="FFFF0000"/>
      <name val="メイリオ"/>
      <family val="3"/>
      <charset val="128"/>
    </font>
    <font>
      <b/>
      <sz val="9"/>
      <color rgb="FFFF0000"/>
      <name val="メイリオ"/>
      <family val="3"/>
      <charset val="128"/>
    </font>
    <font>
      <sz val="8"/>
      <color theme="1"/>
      <name val="メイリオ"/>
      <family val="3"/>
      <charset val="128"/>
    </font>
    <font>
      <b/>
      <sz val="14"/>
      <color theme="1"/>
      <name val="メイリオ"/>
      <family val="3"/>
      <charset val="128"/>
    </font>
    <font>
      <sz val="14"/>
      <name val="メイリオ"/>
      <family val="3"/>
      <charset val="128"/>
    </font>
    <font>
      <b/>
      <u/>
      <sz val="14"/>
      <color rgb="FFFF0000"/>
      <name val="Yu Gothic"/>
      <family val="3"/>
      <charset val="128"/>
      <scheme val="minor"/>
    </font>
    <font>
      <sz val="16"/>
      <color theme="1"/>
      <name val="メイリオ"/>
      <family val="2"/>
      <charset val="128"/>
    </font>
    <font>
      <sz val="9"/>
      <color theme="1"/>
      <name val="メイリオ"/>
      <family val="3"/>
      <charset val="128"/>
    </font>
    <font>
      <b/>
      <sz val="22"/>
      <color theme="0"/>
      <name val="Meiryo UI"/>
      <family val="3"/>
      <charset val="128"/>
    </font>
    <font>
      <sz val="11"/>
      <color rgb="FFFF0000"/>
      <name val="Meiryo UI"/>
      <family val="3"/>
      <charset val="128"/>
    </font>
    <font>
      <u/>
      <sz val="11"/>
      <color theme="10"/>
      <name val="メイリオ"/>
      <family val="3"/>
      <charset val="128"/>
    </font>
    <font>
      <sz val="18"/>
      <color theme="0"/>
      <name val="メイリオ"/>
      <family val="2"/>
      <charset val="128"/>
    </font>
    <font>
      <sz val="14"/>
      <color rgb="FF000000"/>
      <name val="Meiryo"/>
      <family val="3"/>
      <charset val="128"/>
    </font>
    <font>
      <sz val="12"/>
      <color rgb="FF000000"/>
      <name val="メイリオ"/>
      <family val="3"/>
      <charset val="128"/>
    </font>
    <font>
      <sz val="8"/>
      <color theme="1"/>
      <name val="メイリオ"/>
      <family val="2"/>
      <charset val="128"/>
    </font>
    <font>
      <b/>
      <sz val="18"/>
      <color theme="1"/>
      <name val="メイリオ"/>
      <family val="2"/>
      <charset val="128"/>
    </font>
    <font>
      <sz val="6"/>
      <name val="Yu Gothic"/>
      <family val="3"/>
      <charset val="128"/>
      <scheme val="minor"/>
    </font>
    <font>
      <sz val="12"/>
      <name val="Yu Gothic"/>
      <family val="2"/>
      <charset val="128"/>
      <scheme val="minor"/>
    </font>
    <font>
      <sz val="12"/>
      <name val="Yu Gothic"/>
      <family val="3"/>
      <charset val="128"/>
      <scheme val="minor"/>
    </font>
    <font>
      <b/>
      <sz val="16"/>
      <color rgb="FFFF0000"/>
      <name val="メイリオ"/>
      <family val="2"/>
      <charset val="128"/>
    </font>
    <font>
      <b/>
      <sz val="9"/>
      <color theme="0"/>
      <name val="メイリオ"/>
      <family val="3"/>
      <charset val="128"/>
    </font>
    <font>
      <sz val="9"/>
      <color rgb="FF1D1C1D"/>
      <name val="メイリオ"/>
      <family val="3"/>
      <charset val="128"/>
    </font>
    <font>
      <b/>
      <sz val="14"/>
      <color rgb="FF1D1C1D"/>
      <name val="メイリオ"/>
      <family val="3"/>
      <charset val="128"/>
    </font>
    <font>
      <sz val="11"/>
      <color rgb="FF1D1C1D"/>
      <name val="メイリオ"/>
      <family val="3"/>
      <charset val="128"/>
    </font>
    <font>
      <sz val="12"/>
      <color theme="1"/>
      <name val="メイリオ"/>
      <family val="3"/>
    </font>
    <font>
      <sz val="12"/>
      <color rgb="FF0070C0"/>
      <name val="メイリオ"/>
      <family val="2"/>
      <charset val="128"/>
    </font>
    <font>
      <sz val="12"/>
      <color theme="4"/>
      <name val="メイリオ"/>
      <family val="2"/>
      <charset val="128"/>
    </font>
    <font>
      <sz val="10"/>
      <color rgb="FF0070C0"/>
      <name val="メイリオ"/>
      <family val="2"/>
      <charset val="128"/>
    </font>
    <font>
      <sz val="10"/>
      <color rgb="FFFF0000"/>
      <name val="メイリオ"/>
      <family val="2"/>
      <charset val="128"/>
    </font>
    <font>
      <b/>
      <sz val="11"/>
      <color rgb="FFFF0000"/>
      <name val="メイリオ"/>
      <family val="2"/>
      <charset val="128"/>
    </font>
    <font>
      <b/>
      <sz val="11"/>
      <color theme="1"/>
      <name val="メイリオ"/>
      <family val="2"/>
      <charset val="128"/>
    </font>
  </fonts>
  <fills count="26">
    <fill>
      <patternFill patternType="none"/>
    </fill>
    <fill>
      <patternFill patternType="gray125"/>
    </fill>
    <fill>
      <patternFill patternType="solid">
        <fgColor rgb="FFFFFF00"/>
        <bgColor indexed="64"/>
      </patternFill>
    </fill>
    <fill>
      <patternFill patternType="solid">
        <fgColor theme="0" tint="-0.34998626667073579"/>
        <bgColor indexed="64"/>
      </patternFill>
    </fill>
    <fill>
      <patternFill patternType="solid">
        <fgColor theme="0" tint="-0.14999847407452621"/>
        <bgColor indexed="64"/>
      </patternFill>
    </fill>
    <fill>
      <patternFill patternType="solid">
        <fgColor theme="2" tint="-0.749992370372631"/>
        <bgColor indexed="64"/>
      </patternFill>
    </fill>
    <fill>
      <patternFill patternType="solid">
        <fgColor theme="0" tint="-4.9989318521683403E-2"/>
        <bgColor indexed="64"/>
      </patternFill>
    </fill>
    <fill>
      <patternFill patternType="solid">
        <fgColor theme="0"/>
        <bgColor indexed="64"/>
      </patternFill>
    </fill>
    <fill>
      <patternFill patternType="solid">
        <fgColor theme="1" tint="0.499984740745262"/>
        <bgColor indexed="64"/>
      </patternFill>
    </fill>
    <fill>
      <patternFill patternType="solid">
        <fgColor theme="2" tint="-0.499984740745262"/>
        <bgColor indexed="64"/>
      </patternFill>
    </fill>
    <fill>
      <patternFill patternType="solid">
        <fgColor theme="1" tint="0.14999847407452621"/>
        <bgColor indexed="64"/>
      </patternFill>
    </fill>
    <fill>
      <patternFill patternType="solid">
        <fgColor rgb="FFFFFFCC"/>
        <bgColor indexed="64"/>
      </patternFill>
    </fill>
    <fill>
      <patternFill patternType="solid">
        <fgColor theme="5" tint="0.79998168889431442"/>
        <bgColor indexed="64"/>
      </patternFill>
    </fill>
    <fill>
      <patternFill patternType="solid">
        <fgColor theme="1" tint="0.249977111117893"/>
        <bgColor indexed="64"/>
      </patternFill>
    </fill>
    <fill>
      <patternFill patternType="solid">
        <fgColor rgb="FFFF0000"/>
        <bgColor indexed="64"/>
      </patternFill>
    </fill>
    <fill>
      <patternFill patternType="solid">
        <fgColor rgb="FFFDFFD3"/>
        <bgColor indexed="64"/>
      </patternFill>
    </fill>
    <fill>
      <patternFill patternType="solid">
        <fgColor rgb="FFFFFF9F"/>
        <bgColor indexed="64"/>
      </patternFill>
    </fill>
    <fill>
      <patternFill patternType="solid">
        <fgColor theme="2"/>
        <bgColor indexed="64"/>
      </patternFill>
    </fill>
    <fill>
      <patternFill patternType="solid">
        <fgColor rgb="FFFCE4D6"/>
        <bgColor indexed="64"/>
      </patternFill>
    </fill>
    <fill>
      <patternFill patternType="solid">
        <fgColor rgb="FFFFFF99"/>
        <bgColor indexed="64"/>
      </patternFill>
    </fill>
    <fill>
      <patternFill patternType="solid">
        <fgColor theme="2" tint="-0.249977111117893"/>
        <bgColor indexed="64"/>
      </patternFill>
    </fill>
    <fill>
      <patternFill patternType="solid">
        <fgColor theme="0"/>
        <bgColor rgb="FF000000"/>
      </patternFill>
    </fill>
    <fill>
      <patternFill patternType="solid">
        <fgColor theme="6"/>
        <bgColor indexed="64"/>
      </patternFill>
    </fill>
    <fill>
      <patternFill patternType="solid">
        <fgColor theme="8" tint="0.79998168889431442"/>
        <bgColor indexed="64"/>
      </patternFill>
    </fill>
    <fill>
      <patternFill patternType="solid">
        <fgColor theme="2" tint="-9.9978637043366805E-2"/>
        <bgColor indexed="64"/>
      </patternFill>
    </fill>
    <fill>
      <patternFill patternType="solid">
        <fgColor theme="6" tint="0.79998168889431442"/>
        <bgColor indexed="64"/>
      </patternFill>
    </fill>
  </fills>
  <borders count="81">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right/>
      <top/>
      <bottom style="medium">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top style="thin">
        <color theme="0" tint="-0.499984740745262"/>
      </top>
      <bottom/>
      <diagonal/>
    </border>
    <border>
      <left/>
      <right style="thin">
        <color theme="0" tint="-0.499984740745262"/>
      </right>
      <top style="thin">
        <color theme="0" tint="-0.499984740745262"/>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style="medium">
        <color auto="1"/>
      </right>
      <top/>
      <bottom style="medium">
        <color auto="1"/>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diagonal/>
    </border>
    <border>
      <left style="thin">
        <color theme="0" tint="-0.499984740745262"/>
      </left>
      <right/>
      <top/>
      <bottom style="thin">
        <color theme="0" tint="-0.499984740745262"/>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medium">
        <color auto="1"/>
      </left>
      <right/>
      <top/>
      <bottom/>
      <diagonal/>
    </border>
    <border>
      <left/>
      <right style="medium">
        <color auto="1"/>
      </right>
      <top/>
      <bottom/>
      <diagonal/>
    </border>
    <border>
      <left style="thin">
        <color auto="1"/>
      </left>
      <right style="thin">
        <color auto="1"/>
      </right>
      <top style="thin">
        <color auto="1"/>
      </top>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medium">
        <color auto="1"/>
      </bottom>
      <diagonal/>
    </border>
    <border>
      <left style="thin">
        <color theme="1"/>
      </left>
      <right/>
      <top/>
      <bottom/>
      <diagonal/>
    </border>
    <border>
      <left style="thin">
        <color indexed="64"/>
      </left>
      <right style="medium">
        <color indexed="64"/>
      </right>
      <top/>
      <bottom/>
      <diagonal/>
    </border>
    <border>
      <left/>
      <right/>
      <top style="thin">
        <color indexed="64"/>
      </top>
      <bottom/>
      <diagonal/>
    </border>
    <border>
      <left style="thin">
        <color auto="1"/>
      </left>
      <right/>
      <top style="thin">
        <color auto="1"/>
      </top>
      <bottom/>
      <diagonal/>
    </border>
    <border>
      <left/>
      <right style="thin">
        <color auto="1"/>
      </right>
      <top style="thin">
        <color auto="1"/>
      </top>
      <bottom/>
      <diagonal/>
    </border>
    <border>
      <left/>
      <right style="thin">
        <color theme="1"/>
      </right>
      <top/>
      <bottom/>
      <diagonal/>
    </border>
    <border>
      <left style="thin">
        <color indexed="64"/>
      </left>
      <right style="thin">
        <color theme="0" tint="-0.499984740745262"/>
      </right>
      <top style="thin">
        <color theme="0" tint="-0.499984740745262"/>
      </top>
      <bottom style="thin">
        <color theme="0" tint="-0.499984740745262"/>
      </bottom>
      <diagonal/>
    </border>
    <border>
      <left style="thin">
        <color indexed="64"/>
      </left>
      <right style="thin">
        <color theme="0" tint="-0.499984740745262"/>
      </right>
      <top style="thin">
        <color theme="0" tint="-0.499984740745262"/>
      </top>
      <bottom/>
      <diagonal/>
    </border>
    <border>
      <left style="thin">
        <color auto="1"/>
      </left>
      <right/>
      <top style="thin">
        <color indexed="64"/>
      </top>
      <bottom style="thin">
        <color auto="1"/>
      </bottom>
      <diagonal/>
    </border>
    <border>
      <left/>
      <right style="thin">
        <color indexed="64"/>
      </right>
      <top style="thin">
        <color indexed="64"/>
      </top>
      <bottom style="thin">
        <color auto="1"/>
      </bottom>
      <diagonal/>
    </border>
    <border>
      <left/>
      <right/>
      <top style="thin">
        <color indexed="64"/>
      </top>
      <bottom style="thin">
        <color auto="1"/>
      </bottom>
      <diagonal/>
    </border>
    <border>
      <left style="thin">
        <color theme="1"/>
      </left>
      <right style="thin">
        <color theme="0" tint="-0.499984740745262"/>
      </right>
      <top style="thin">
        <color theme="0" tint="-0.499984740745262"/>
      </top>
      <bottom style="thin">
        <color theme="0" tint="-0.499984740745262"/>
      </bottom>
      <diagonal/>
    </border>
    <border>
      <left style="thin">
        <color theme="0" tint="-0.499984740745262"/>
      </left>
      <right style="thin">
        <color theme="1"/>
      </right>
      <top style="thin">
        <color theme="0" tint="-0.499984740745262"/>
      </top>
      <bottom style="thin">
        <color theme="0" tint="-0.499984740745262"/>
      </bottom>
      <diagonal/>
    </border>
    <border>
      <left style="thin">
        <color theme="1"/>
      </left>
      <right style="thin">
        <color theme="0" tint="-0.499984740745262"/>
      </right>
      <top style="thin">
        <color theme="0" tint="-0.499984740745262"/>
      </top>
      <bottom/>
      <diagonal/>
    </border>
    <border>
      <left style="thin">
        <color theme="0" tint="-0.499984740745262"/>
      </left>
      <right style="thin">
        <color theme="1"/>
      </right>
      <top style="thin">
        <color theme="0" tint="-0.499984740745262"/>
      </top>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thin">
        <color auto="1"/>
      </left>
      <right style="medium">
        <color indexed="64"/>
      </right>
      <top style="thin">
        <color auto="1"/>
      </top>
      <bottom style="medium">
        <color indexed="64"/>
      </bottom>
      <diagonal/>
    </border>
    <border>
      <left/>
      <right style="thin">
        <color indexed="64"/>
      </right>
      <top style="thin">
        <color theme="0" tint="-0.499984740745262"/>
      </top>
      <bottom/>
      <diagonal/>
    </border>
    <border>
      <left style="thin">
        <color theme="1"/>
      </left>
      <right/>
      <top style="thin">
        <color theme="0" tint="-0.499984740745262"/>
      </top>
      <bottom/>
      <diagonal/>
    </border>
    <border>
      <left style="thin">
        <color theme="0" tint="-0.499984740745262"/>
      </left>
      <right style="thin">
        <color theme="0" tint="-0.499984740745262"/>
      </right>
      <top style="thin">
        <color indexed="64"/>
      </top>
      <bottom/>
      <diagonal/>
    </border>
    <border>
      <left style="thin">
        <color theme="0" tint="-0.499984740745262"/>
      </left>
      <right/>
      <top style="thin">
        <color indexed="64"/>
      </top>
      <bottom style="thin">
        <color theme="0" tint="-0.499984740745262"/>
      </bottom>
      <diagonal/>
    </border>
    <border>
      <left/>
      <right/>
      <top style="thin">
        <color indexed="64"/>
      </top>
      <bottom style="thin">
        <color theme="0" tint="-0.499984740745262"/>
      </bottom>
      <diagonal/>
    </border>
    <border>
      <left/>
      <right style="thin">
        <color indexed="64"/>
      </right>
      <top style="thin">
        <color indexed="64"/>
      </top>
      <bottom style="thin">
        <color theme="0" tint="-0.499984740745262"/>
      </bottom>
      <diagonal/>
    </border>
    <border>
      <left/>
      <right style="thin">
        <color indexed="64"/>
      </right>
      <top style="thin">
        <color theme="0" tint="-0.499984740745262"/>
      </top>
      <bottom style="thin">
        <color theme="0" tint="-0.499984740745262"/>
      </bottom>
      <diagonal/>
    </border>
    <border>
      <left style="thin">
        <color auto="1"/>
      </left>
      <right/>
      <top style="medium">
        <color indexed="64"/>
      </top>
      <bottom style="thin">
        <color auto="1"/>
      </bottom>
      <diagonal/>
    </border>
    <border>
      <left/>
      <right/>
      <top style="medium">
        <color auto="1"/>
      </top>
      <bottom style="thin">
        <color indexed="64"/>
      </bottom>
      <diagonal/>
    </border>
    <border>
      <left/>
      <right style="thin">
        <color indexed="64"/>
      </right>
      <top style="medium">
        <color indexed="64"/>
      </top>
      <bottom style="thin">
        <color auto="1"/>
      </bottom>
      <diagonal/>
    </border>
    <border>
      <left/>
      <right style="medium">
        <color indexed="64"/>
      </right>
      <top style="medium">
        <color indexed="64"/>
      </top>
      <bottom style="thin">
        <color auto="1"/>
      </bottom>
      <diagonal/>
    </border>
    <border>
      <left/>
      <right style="medium">
        <color indexed="64"/>
      </right>
      <top style="thin">
        <color indexed="64"/>
      </top>
      <bottom style="thin">
        <color auto="1"/>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style="thin">
        <color auto="1"/>
      </left>
      <right style="thin">
        <color theme="0" tint="-0.14996795556505021"/>
      </right>
      <top style="thin">
        <color indexed="64"/>
      </top>
      <bottom style="thin">
        <color auto="1"/>
      </bottom>
      <diagonal/>
    </border>
    <border>
      <left style="thin">
        <color indexed="64"/>
      </left>
      <right style="thin">
        <color theme="0"/>
      </right>
      <top style="thin">
        <color theme="0"/>
      </top>
      <bottom style="thin">
        <color indexed="64"/>
      </bottom>
      <diagonal/>
    </border>
    <border>
      <left style="thin">
        <color theme="0"/>
      </left>
      <right style="thin">
        <color theme="0"/>
      </right>
      <top style="thin">
        <color theme="0"/>
      </top>
      <bottom style="thin">
        <color indexed="64"/>
      </bottom>
      <diagonal/>
    </border>
    <border>
      <left style="thin">
        <color theme="0"/>
      </left>
      <right style="thin">
        <color indexed="64"/>
      </right>
      <top style="thin">
        <color theme="0"/>
      </top>
      <bottom style="thin">
        <color indexed="64"/>
      </bottom>
      <diagonal/>
    </border>
    <border>
      <left style="thin">
        <color theme="1"/>
      </left>
      <right/>
      <top/>
      <bottom style="thin">
        <color indexed="64"/>
      </bottom>
      <diagonal/>
    </border>
    <border>
      <left/>
      <right style="thin">
        <color theme="1"/>
      </right>
      <top/>
      <bottom style="thin">
        <color indexed="64"/>
      </bottom>
      <diagonal/>
    </border>
    <border>
      <left style="thin">
        <color theme="1"/>
      </left>
      <right style="thin">
        <color theme="0" tint="-0.499984740745262"/>
      </right>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thin">
        <color theme="1"/>
      </right>
      <top/>
      <bottom style="thin">
        <color theme="0" tint="-0.499984740745262"/>
      </bottom>
      <diagonal/>
    </border>
    <border>
      <left/>
      <right style="thin">
        <color indexed="64"/>
      </right>
      <top/>
      <bottom style="medium">
        <color indexed="64"/>
      </bottom>
      <diagonal/>
    </border>
    <border>
      <left style="thin">
        <color indexed="64"/>
      </left>
      <right/>
      <top/>
      <bottom style="medium">
        <color indexed="64"/>
      </bottom>
      <diagonal/>
    </border>
  </borders>
  <cellStyleXfs count="48">
    <xf numFmtId="0" fontId="0" fillId="0" borderId="0"/>
    <xf numFmtId="0" fontId="9" fillId="0" borderId="0">
      <alignment vertical="center"/>
    </xf>
    <xf numFmtId="0" fontId="9" fillId="0" borderId="0">
      <alignment vertical="center"/>
    </xf>
    <xf numFmtId="0" fontId="9" fillId="0" borderId="0">
      <alignment vertical="center"/>
    </xf>
    <xf numFmtId="0" fontId="20" fillId="0" borderId="0">
      <alignment vertical="center"/>
    </xf>
    <xf numFmtId="0" fontId="17" fillId="0" borderId="0" applyNumberFormat="0" applyFill="0" applyBorder="0" applyAlignment="0" applyProtection="0">
      <alignment vertical="center"/>
    </xf>
    <xf numFmtId="0" fontId="20" fillId="0" borderId="0">
      <alignment vertical="center"/>
    </xf>
    <xf numFmtId="0" fontId="8" fillId="0" borderId="0">
      <alignment vertical="center"/>
    </xf>
    <xf numFmtId="0" fontId="45" fillId="0" borderId="0" applyNumberFormat="0" applyFill="0" applyBorder="0" applyAlignment="0" applyProtection="0">
      <alignment vertical="center"/>
    </xf>
    <xf numFmtId="0" fontId="8" fillId="0" borderId="0">
      <alignment vertical="center"/>
    </xf>
    <xf numFmtId="0" fontId="7" fillId="0" borderId="0">
      <alignment vertical="center"/>
    </xf>
    <xf numFmtId="0" fontId="20" fillId="0" borderId="0"/>
    <xf numFmtId="0" fontId="7" fillId="0" borderId="0">
      <alignment vertical="center"/>
    </xf>
    <xf numFmtId="0" fontId="7" fillId="0" borderId="0">
      <alignment vertical="center"/>
    </xf>
    <xf numFmtId="0" fontId="17" fillId="0" borderId="0" applyNumberFormat="0" applyFill="0" applyBorder="0" applyAlignment="0" applyProtection="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52" fillId="0" borderId="0" applyNumberFormat="0" applyFill="0" applyBorder="0" applyAlignment="0" applyProtection="0">
      <alignment vertical="center"/>
    </xf>
    <xf numFmtId="0" fontId="7" fillId="0" borderId="0">
      <alignment vertical="center"/>
    </xf>
    <xf numFmtId="38" fontId="20" fillId="0" borderId="0" applyFont="0" applyFill="0" applyBorder="0" applyAlignment="0" applyProtection="0">
      <alignment vertical="center"/>
    </xf>
    <xf numFmtId="0" fontId="17" fillId="0" borderId="0" applyNumberFormat="0" applyFill="0" applyBorder="0" applyAlignment="0" applyProtection="0"/>
    <xf numFmtId="0" fontId="62" fillId="0" borderId="0">
      <alignment vertical="center"/>
    </xf>
    <xf numFmtId="0" fontId="62" fillId="0" borderId="0">
      <alignment vertical="center"/>
    </xf>
    <xf numFmtId="0" fontId="62" fillId="0" borderId="0">
      <alignment vertical="center"/>
    </xf>
    <xf numFmtId="0" fontId="61" fillId="0" borderId="0"/>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5"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xf numFmtId="0" fontId="17" fillId="0" borderId="0" applyNumberFormat="0" applyFill="0" applyBorder="0" applyAlignment="0" applyProtection="0"/>
  </cellStyleXfs>
  <cellXfs count="721">
    <xf numFmtId="0" fontId="0" fillId="0" borderId="0" xfId="0"/>
    <xf numFmtId="0" fontId="11" fillId="0" borderId="0" xfId="0" applyFont="1"/>
    <xf numFmtId="0" fontId="20" fillId="0" borderId="0" xfId="6">
      <alignment vertical="center"/>
    </xf>
    <xf numFmtId="0" fontId="21" fillId="0" borderId="0" xfId="6" applyFont="1">
      <alignment vertical="center"/>
    </xf>
    <xf numFmtId="0" fontId="22" fillId="0" borderId="0" xfId="0" applyFont="1"/>
    <xf numFmtId="0" fontId="21" fillId="0" borderId="0" xfId="0" applyFont="1"/>
    <xf numFmtId="0" fontId="16" fillId="0" borderId="0" xfId="0" applyFont="1" applyAlignment="1">
      <alignment vertical="center"/>
    </xf>
    <xf numFmtId="0" fontId="16" fillId="7" borderId="35" xfId="0" applyFont="1" applyFill="1" applyBorder="1" applyAlignment="1">
      <alignment horizontal="center" vertical="center"/>
    </xf>
    <xf numFmtId="0" fontId="16" fillId="7" borderId="10" xfId="0" applyFont="1" applyFill="1" applyBorder="1" applyAlignment="1">
      <alignment horizontal="center" vertical="center"/>
    </xf>
    <xf numFmtId="0" fontId="16" fillId="0" borderId="9" xfId="0" applyFont="1" applyBorder="1" applyAlignment="1">
      <alignment vertical="center"/>
    </xf>
    <xf numFmtId="0" fontId="16" fillId="0" borderId="10" xfId="0" applyFont="1" applyBorder="1" applyAlignment="1">
      <alignment vertical="center"/>
    </xf>
    <xf numFmtId="0" fontId="21" fillId="7" borderId="0" xfId="4" applyFont="1" applyFill="1">
      <alignment vertical="center"/>
    </xf>
    <xf numFmtId="0" fontId="21" fillId="7" borderId="0" xfId="4" applyFont="1" applyFill="1" applyAlignment="1">
      <alignment horizontal="center" vertical="center"/>
    </xf>
    <xf numFmtId="0" fontId="35" fillId="0" borderId="0" xfId="0" applyFont="1"/>
    <xf numFmtId="0" fontId="36" fillId="5" borderId="11" xfId="0" applyFont="1" applyFill="1" applyBorder="1" applyAlignment="1">
      <alignment horizontal="center" vertical="center"/>
    </xf>
    <xf numFmtId="0" fontId="16" fillId="7" borderId="40" xfId="0" applyFont="1" applyFill="1" applyBorder="1" applyAlignment="1">
      <alignment horizontal="center" vertical="center"/>
    </xf>
    <xf numFmtId="0" fontId="40" fillId="7" borderId="0" xfId="0" applyFont="1" applyFill="1" applyAlignment="1">
      <alignment vertical="center"/>
    </xf>
    <xf numFmtId="0" fontId="40" fillId="0" borderId="0" xfId="0" applyFont="1" applyAlignment="1">
      <alignment vertical="center"/>
    </xf>
    <xf numFmtId="0" fontId="40" fillId="0" borderId="17" xfId="0" applyFont="1" applyBorder="1" applyAlignment="1">
      <alignment vertical="center"/>
    </xf>
    <xf numFmtId="0" fontId="40" fillId="0" borderId="19" xfId="0" applyFont="1" applyBorder="1" applyAlignment="1">
      <alignment vertical="center"/>
    </xf>
    <xf numFmtId="0" fontId="40" fillId="0" borderId="30" xfId="0" applyFont="1" applyBorder="1" applyAlignment="1">
      <alignment vertical="center"/>
    </xf>
    <xf numFmtId="0" fontId="40" fillId="0" borderId="31" xfId="0" applyFont="1" applyBorder="1" applyAlignment="1">
      <alignment vertical="center"/>
    </xf>
    <xf numFmtId="0" fontId="11" fillId="0" borderId="0" xfId="0" applyFont="1" applyAlignment="1">
      <alignment vertical="center"/>
    </xf>
    <xf numFmtId="0" fontId="40" fillId="7" borderId="30" xfId="0" applyFont="1" applyFill="1" applyBorder="1" applyAlignment="1">
      <alignment vertical="center"/>
    </xf>
    <xf numFmtId="0" fontId="40" fillId="7" borderId="31" xfId="0" applyFont="1" applyFill="1" applyBorder="1" applyAlignment="1">
      <alignment vertical="center"/>
    </xf>
    <xf numFmtId="0" fontId="14" fillId="6" borderId="1" xfId="0" applyFont="1" applyFill="1" applyBorder="1" applyAlignment="1">
      <alignment horizontal="center" vertical="center"/>
    </xf>
    <xf numFmtId="0" fontId="44" fillId="6" borderId="1" xfId="0" applyFont="1" applyFill="1" applyBorder="1" applyAlignment="1">
      <alignment horizontal="center" vertical="center"/>
    </xf>
    <xf numFmtId="0" fontId="44" fillId="6" borderId="1" xfId="0" applyFont="1" applyFill="1" applyBorder="1" applyAlignment="1">
      <alignment horizontal="center" vertical="center" wrapText="1"/>
    </xf>
    <xf numFmtId="0" fontId="14" fillId="6" borderId="1" xfId="0" applyFont="1" applyFill="1" applyBorder="1" applyAlignment="1">
      <alignment horizontal="center" vertical="center" wrapText="1"/>
    </xf>
    <xf numFmtId="0" fontId="42" fillId="6" borderId="1" xfId="0" applyFont="1" applyFill="1" applyBorder="1" applyAlignment="1">
      <alignment horizontal="center" vertical="center"/>
    </xf>
    <xf numFmtId="0" fontId="11" fillId="6" borderId="1" xfId="0" applyFont="1" applyFill="1" applyBorder="1" applyAlignment="1">
      <alignment horizontal="center" vertical="center"/>
    </xf>
    <xf numFmtId="0" fontId="40" fillId="12" borderId="43" xfId="0" applyFont="1" applyFill="1" applyBorder="1" applyAlignment="1">
      <alignment horizontal="center" vertical="center"/>
    </xf>
    <xf numFmtId="0" fontId="40" fillId="6" borderId="1" xfId="0" applyFont="1" applyFill="1" applyBorder="1" applyAlignment="1">
      <alignment horizontal="center" vertical="center"/>
    </xf>
    <xf numFmtId="0" fontId="40" fillId="12" borderId="1" xfId="0" applyFont="1" applyFill="1" applyBorder="1" applyAlignment="1">
      <alignment horizontal="center" vertical="center"/>
    </xf>
    <xf numFmtId="0" fontId="46" fillId="0" borderId="0" xfId="0" applyFont="1" applyAlignment="1">
      <alignment vertical="center"/>
    </xf>
    <xf numFmtId="0" fontId="46" fillId="0" borderId="30" xfId="0" applyFont="1" applyBorder="1" applyAlignment="1">
      <alignment vertical="center"/>
    </xf>
    <xf numFmtId="0" fontId="46" fillId="0" borderId="31" xfId="0" applyFont="1" applyBorder="1" applyAlignment="1">
      <alignment vertical="center"/>
    </xf>
    <xf numFmtId="0" fontId="46" fillId="0" borderId="0" xfId="0" applyFont="1"/>
    <xf numFmtId="0" fontId="42" fillId="4" borderId="9" xfId="0" applyFont="1" applyFill="1" applyBorder="1" applyAlignment="1">
      <alignment horizontal="center" vertical="center"/>
    </xf>
    <xf numFmtId="0" fontId="42" fillId="4" borderId="0" xfId="0" applyFont="1" applyFill="1" applyAlignment="1">
      <alignment horizontal="center" vertical="center"/>
    </xf>
    <xf numFmtId="0" fontId="42" fillId="4" borderId="10" xfId="0" applyFont="1" applyFill="1" applyBorder="1" applyAlignment="1">
      <alignment horizontal="center" vertical="center"/>
    </xf>
    <xf numFmtId="0" fontId="42" fillId="4" borderId="11" xfId="0" applyFont="1" applyFill="1" applyBorder="1" applyAlignment="1">
      <alignment horizontal="center" vertical="center"/>
    </xf>
    <xf numFmtId="0" fontId="42" fillId="4" borderId="13" xfId="0" applyFont="1" applyFill="1" applyBorder="1" applyAlignment="1">
      <alignment horizontal="center" vertical="center"/>
    </xf>
    <xf numFmtId="0" fontId="42" fillId="4" borderId="12" xfId="0" applyFont="1" applyFill="1" applyBorder="1" applyAlignment="1">
      <alignment horizontal="center" vertical="center"/>
    </xf>
    <xf numFmtId="0" fontId="42" fillId="4" borderId="37" xfId="0" applyFont="1" applyFill="1" applyBorder="1" applyAlignment="1">
      <alignment horizontal="center" vertical="center"/>
    </xf>
    <xf numFmtId="0" fontId="42" fillId="4" borderId="39" xfId="0" applyFont="1" applyFill="1" applyBorder="1" applyAlignment="1">
      <alignment horizontal="center" vertical="center"/>
    </xf>
    <xf numFmtId="0" fontId="48" fillId="0" borderId="0" xfId="0" applyFont="1" applyAlignment="1">
      <alignment vertical="center"/>
    </xf>
    <xf numFmtId="0" fontId="50" fillId="0" borderId="0" xfId="19" applyFont="1">
      <alignment vertical="center"/>
    </xf>
    <xf numFmtId="0" fontId="51" fillId="6" borderId="1" xfId="19" applyFont="1" applyFill="1" applyBorder="1" applyAlignment="1">
      <alignment horizontal="center" vertical="center"/>
    </xf>
    <xf numFmtId="0" fontId="51" fillId="6" borderId="44" xfId="19" applyFont="1" applyFill="1" applyBorder="1" applyAlignment="1">
      <alignment horizontal="center" vertical="center" wrapText="1"/>
    </xf>
    <xf numFmtId="0" fontId="51" fillId="6" borderId="44" xfId="19" applyFont="1" applyFill="1" applyBorder="1" applyAlignment="1">
      <alignment horizontal="center" vertical="center"/>
    </xf>
    <xf numFmtId="0" fontId="0" fillId="0" borderId="37" xfId="0" applyBorder="1"/>
    <xf numFmtId="0" fontId="40" fillId="0" borderId="20" xfId="0" applyFont="1" applyBorder="1" applyAlignment="1">
      <alignment vertical="center"/>
    </xf>
    <xf numFmtId="0" fontId="40" fillId="0" borderId="8" xfId="0" applyFont="1" applyBorder="1" applyAlignment="1">
      <alignment vertical="center"/>
    </xf>
    <xf numFmtId="0" fontId="40" fillId="0" borderId="21" xfId="0" applyFont="1" applyBorder="1" applyAlignment="1">
      <alignment vertical="center"/>
    </xf>
    <xf numFmtId="0" fontId="32" fillId="0" borderId="0" xfId="0" applyFont="1" applyAlignment="1">
      <alignment horizontal="center" vertical="center" wrapText="1"/>
    </xf>
    <xf numFmtId="0" fontId="55" fillId="0" borderId="0" xfId="19" applyFont="1">
      <alignment vertical="center"/>
    </xf>
    <xf numFmtId="0" fontId="31" fillId="4" borderId="38" xfId="0" applyFont="1" applyFill="1" applyBorder="1" applyAlignment="1">
      <alignment horizontal="left" vertical="top"/>
    </xf>
    <xf numFmtId="0" fontId="40" fillId="6" borderId="43" xfId="0" applyFont="1" applyFill="1" applyBorder="1" applyAlignment="1">
      <alignment horizontal="center" vertical="center"/>
    </xf>
    <xf numFmtId="0" fontId="16" fillId="7" borderId="9" xfId="0" applyFont="1" applyFill="1" applyBorder="1" applyAlignment="1">
      <alignment horizontal="center" vertical="center"/>
    </xf>
    <xf numFmtId="0" fontId="16" fillId="7" borderId="0" xfId="0" applyFont="1" applyFill="1" applyAlignment="1">
      <alignment horizontal="center" vertical="center"/>
    </xf>
    <xf numFmtId="0" fontId="16" fillId="7" borderId="0" xfId="0" applyFont="1" applyFill="1" applyAlignment="1">
      <alignment vertical="center"/>
    </xf>
    <xf numFmtId="0" fontId="16" fillId="7" borderId="9" xfId="0" applyFont="1" applyFill="1" applyBorder="1" applyAlignment="1">
      <alignment vertical="center"/>
    </xf>
    <xf numFmtId="0" fontId="18" fillId="0" borderId="0" xfId="0" applyFont="1" applyAlignment="1">
      <alignment vertical="center" wrapText="1"/>
    </xf>
    <xf numFmtId="0" fontId="19" fillId="7" borderId="10" xfId="0" applyFont="1" applyFill="1" applyBorder="1" applyAlignment="1">
      <alignment vertical="center"/>
    </xf>
    <xf numFmtId="0" fontId="19" fillId="7" borderId="0" xfId="0" applyFont="1" applyFill="1" applyAlignment="1">
      <alignment vertical="center"/>
    </xf>
    <xf numFmtId="0" fontId="19" fillId="7" borderId="9" xfId="0" applyFont="1" applyFill="1" applyBorder="1" applyAlignment="1">
      <alignment vertical="center"/>
    </xf>
    <xf numFmtId="0" fontId="16" fillId="6" borderId="1" xfId="0" applyFont="1" applyFill="1" applyBorder="1" applyAlignment="1">
      <alignment horizontal="center" vertical="center" wrapText="1"/>
    </xf>
    <xf numFmtId="0" fontId="16" fillId="6" borderId="1" xfId="0" applyFont="1" applyFill="1" applyBorder="1" applyAlignment="1">
      <alignment horizontal="center" vertical="center"/>
    </xf>
    <xf numFmtId="0" fontId="0" fillId="0" borderId="9" xfId="0" applyBorder="1"/>
    <xf numFmtId="0" fontId="15" fillId="15" borderId="1" xfId="0" applyFont="1" applyFill="1" applyBorder="1" applyAlignment="1">
      <alignment horizontal="center" vertical="center"/>
    </xf>
    <xf numFmtId="0" fontId="60" fillId="7" borderId="0" xfId="4" applyFont="1" applyFill="1">
      <alignment vertical="center"/>
    </xf>
    <xf numFmtId="0" fontId="22" fillId="0" borderId="0" xfId="24" applyFont="1">
      <alignment vertical="center"/>
    </xf>
    <xf numFmtId="0" fontId="21" fillId="0" borderId="0" xfId="24" applyFont="1">
      <alignment vertical="center"/>
    </xf>
    <xf numFmtId="0" fontId="26" fillId="0" borderId="0" xfId="24" applyFont="1" applyAlignment="1">
      <alignment horizontal="center" vertical="center"/>
    </xf>
    <xf numFmtId="0" fontId="22" fillId="0" borderId="0" xfId="25" applyFont="1">
      <alignment vertical="center"/>
    </xf>
    <xf numFmtId="0" fontId="62" fillId="0" borderId="0" xfId="26">
      <alignment vertical="center"/>
    </xf>
    <xf numFmtId="0" fontId="22" fillId="7" borderId="0" xfId="25" applyFont="1" applyFill="1">
      <alignment vertical="center"/>
    </xf>
    <xf numFmtId="0" fontId="62" fillId="7" borderId="0" xfId="26" applyFill="1">
      <alignment vertical="center"/>
    </xf>
    <xf numFmtId="0" fontId="21" fillId="0" borderId="0" xfId="25" applyFont="1">
      <alignment vertical="center"/>
    </xf>
    <xf numFmtId="0" fontId="26" fillId="0" borderId="0" xfId="25" applyFont="1" applyAlignment="1">
      <alignment horizontal="center" vertical="center"/>
    </xf>
    <xf numFmtId="0" fontId="21" fillId="0" borderId="56" xfId="24" applyFont="1" applyBorder="1">
      <alignment vertical="center"/>
    </xf>
    <xf numFmtId="0" fontId="21" fillId="0" borderId="14" xfId="24" applyFont="1" applyBorder="1">
      <alignment vertical="center"/>
    </xf>
    <xf numFmtId="0" fontId="26" fillId="0" borderId="0" xfId="24" applyFont="1">
      <alignment vertical="center"/>
    </xf>
    <xf numFmtId="0" fontId="21" fillId="0" borderId="8" xfId="24" applyFont="1" applyBorder="1">
      <alignment vertical="center"/>
    </xf>
    <xf numFmtId="0" fontId="21" fillId="0" borderId="17" xfId="24" applyFont="1" applyBorder="1">
      <alignment vertical="center"/>
    </xf>
    <xf numFmtId="0" fontId="21" fillId="0" borderId="18" xfId="24" applyFont="1" applyBorder="1">
      <alignment vertical="center"/>
    </xf>
    <xf numFmtId="0" fontId="21" fillId="0" borderId="19" xfId="24" applyFont="1" applyBorder="1">
      <alignment vertical="center"/>
    </xf>
    <xf numFmtId="0" fontId="21" fillId="0" borderId="30" xfId="24" applyFont="1" applyBorder="1">
      <alignment vertical="center"/>
    </xf>
    <xf numFmtId="0" fontId="61" fillId="0" borderId="0" xfId="27"/>
    <xf numFmtId="0" fontId="21" fillId="0" borderId="31" xfId="24" applyFont="1" applyBorder="1">
      <alignment vertical="center"/>
    </xf>
    <xf numFmtId="0" fontId="21" fillId="0" borderId="4" xfId="24" applyFont="1" applyBorder="1">
      <alignment vertical="center"/>
    </xf>
    <xf numFmtId="0" fontId="21" fillId="0" borderId="1" xfId="24" applyFont="1" applyBorder="1">
      <alignment vertical="center"/>
    </xf>
    <xf numFmtId="0" fontId="21" fillId="0" borderId="5" xfId="24" applyFont="1" applyBorder="1">
      <alignment vertical="center"/>
    </xf>
    <xf numFmtId="0" fontId="21" fillId="0" borderId="20" xfId="24" applyFont="1" applyBorder="1">
      <alignment vertical="center"/>
    </xf>
    <xf numFmtId="0" fontId="21" fillId="0" borderId="21" xfId="24" applyFont="1" applyBorder="1">
      <alignment vertical="center"/>
    </xf>
    <xf numFmtId="0" fontId="21" fillId="0" borderId="3" xfId="24" applyFont="1" applyBorder="1">
      <alignment vertical="center"/>
    </xf>
    <xf numFmtId="0" fontId="26" fillId="7" borderId="9" xfId="0" applyFont="1" applyFill="1" applyBorder="1" applyAlignment="1">
      <alignment vertical="center"/>
    </xf>
    <xf numFmtId="0" fontId="16" fillId="7" borderId="10" xfId="0" applyFont="1" applyFill="1" applyBorder="1" applyAlignment="1">
      <alignment vertical="center"/>
    </xf>
    <xf numFmtId="0" fontId="23" fillId="7" borderId="18" xfId="0" applyFont="1" applyFill="1" applyBorder="1" applyAlignment="1">
      <alignment horizontal="left" vertical="center"/>
    </xf>
    <xf numFmtId="0" fontId="11" fillId="11" borderId="43" xfId="0" applyFont="1" applyFill="1" applyBorder="1" applyAlignment="1">
      <alignment horizontal="left" vertical="center"/>
    </xf>
    <xf numFmtId="0" fontId="66" fillId="17" borderId="1" xfId="0" applyFont="1" applyFill="1" applyBorder="1" applyAlignment="1">
      <alignment horizontal="left" vertical="center"/>
    </xf>
    <xf numFmtId="0" fontId="11" fillId="4" borderId="1" xfId="0" applyFont="1" applyFill="1" applyBorder="1" applyAlignment="1">
      <alignment horizontal="left" vertical="center"/>
    </xf>
    <xf numFmtId="176" fontId="11" fillId="11" borderId="43" xfId="0" applyNumberFormat="1" applyFont="1" applyFill="1" applyBorder="1" applyAlignment="1">
      <alignment horizontal="left" vertical="center"/>
    </xf>
    <xf numFmtId="176" fontId="66" fillId="17" borderId="1" xfId="0" applyNumberFormat="1" applyFont="1" applyFill="1" applyBorder="1" applyAlignment="1">
      <alignment horizontal="left" vertical="center"/>
    </xf>
    <xf numFmtId="177" fontId="11" fillId="11" borderId="70" xfId="0" applyNumberFormat="1" applyFont="1" applyFill="1" applyBorder="1" applyAlignment="1">
      <alignment horizontal="left" vertical="center"/>
    </xf>
    <xf numFmtId="177" fontId="66" fillId="17" borderId="1" xfId="0" applyNumberFormat="1" applyFont="1" applyFill="1" applyBorder="1" applyAlignment="1">
      <alignment horizontal="left" vertical="center"/>
    </xf>
    <xf numFmtId="32" fontId="11" fillId="0" borderId="0" xfId="0" applyNumberFormat="1" applyFont="1"/>
    <xf numFmtId="0" fontId="66" fillId="17" borderId="1" xfId="0" applyFont="1" applyFill="1" applyBorder="1" applyAlignment="1">
      <alignment horizontal="left" vertical="center" wrapText="1"/>
    </xf>
    <xf numFmtId="0" fontId="66" fillId="17" borderId="1" xfId="0" applyFont="1" applyFill="1" applyBorder="1" applyAlignment="1">
      <alignment vertical="center"/>
    </xf>
    <xf numFmtId="0" fontId="17" fillId="17" borderId="1" xfId="23" applyFill="1" applyBorder="1" applyAlignment="1">
      <alignment horizontal="left" vertical="center" wrapText="1"/>
    </xf>
    <xf numFmtId="0" fontId="67" fillId="17" borderId="1" xfId="23" applyFont="1" applyFill="1" applyBorder="1" applyAlignment="1">
      <alignment horizontal="left" vertical="center" wrapText="1"/>
    </xf>
    <xf numFmtId="0" fontId="11" fillId="0" borderId="0" xfId="0" applyFont="1" applyAlignment="1">
      <alignment wrapText="1"/>
    </xf>
    <xf numFmtId="0" fontId="40" fillId="12" borderId="43" xfId="0" applyFont="1" applyFill="1" applyBorder="1" applyAlignment="1">
      <alignment horizontal="center" vertical="center" wrapText="1"/>
    </xf>
    <xf numFmtId="0" fontId="26" fillId="8" borderId="9" xfId="0" applyFont="1" applyFill="1" applyBorder="1" applyAlignment="1">
      <alignment vertical="center"/>
    </xf>
    <xf numFmtId="0" fontId="16" fillId="8" borderId="10" xfId="0" applyFont="1" applyFill="1" applyBorder="1" applyAlignment="1">
      <alignment vertical="center"/>
    </xf>
    <xf numFmtId="0" fontId="16" fillId="8" borderId="9" xfId="0" applyFont="1" applyFill="1" applyBorder="1" applyAlignment="1">
      <alignment vertical="center"/>
    </xf>
    <xf numFmtId="0" fontId="68" fillId="0" borderId="10" xfId="0" applyFont="1" applyBorder="1" applyAlignment="1">
      <alignment horizontal="center" vertical="center"/>
    </xf>
    <xf numFmtId="0" fontId="69" fillId="0" borderId="9" xfId="0" applyFont="1" applyBorder="1" applyAlignment="1">
      <alignment horizontal="center" vertical="center"/>
    </xf>
    <xf numFmtId="0" fontId="26" fillId="0" borderId="9" xfId="0" applyFont="1" applyBorder="1" applyAlignment="1">
      <alignment vertical="center"/>
    </xf>
    <xf numFmtId="0" fontId="73" fillId="0" borderId="0" xfId="42" applyFont="1" applyProtection="1">
      <alignment vertical="center"/>
      <protection locked="0"/>
    </xf>
    <xf numFmtId="0" fontId="74" fillId="0" borderId="13" xfId="42" applyFont="1" applyBorder="1" applyAlignment="1" applyProtection="1">
      <alignment horizontal="left" vertical="center"/>
      <protection locked="0"/>
    </xf>
    <xf numFmtId="0" fontId="75" fillId="0" borderId="13" xfId="42" applyFont="1" applyBorder="1" applyAlignment="1" applyProtection="1">
      <alignment horizontal="left" vertical="center"/>
      <protection locked="0"/>
    </xf>
    <xf numFmtId="0" fontId="76" fillId="0" borderId="0" xfId="42" applyFont="1" applyProtection="1">
      <alignment vertical="center"/>
      <protection locked="0"/>
    </xf>
    <xf numFmtId="0" fontId="51" fillId="6" borderId="1" xfId="42" applyFont="1" applyFill="1" applyBorder="1" applyAlignment="1">
      <alignment horizontal="center" vertical="center"/>
    </xf>
    <xf numFmtId="0" fontId="59" fillId="6" borderId="1" xfId="42" applyFont="1" applyFill="1" applyBorder="1" applyAlignment="1">
      <alignment horizontal="center" vertical="center" shrinkToFit="1"/>
    </xf>
    <xf numFmtId="0" fontId="59" fillId="11" borderId="1" xfId="42" applyFont="1" applyFill="1" applyBorder="1" applyAlignment="1" applyProtection="1">
      <alignment horizontal="center" vertical="center" shrinkToFit="1"/>
      <protection locked="0"/>
    </xf>
    <xf numFmtId="0" fontId="73" fillId="0" borderId="0" xfId="42" applyFont="1">
      <alignment vertical="center"/>
    </xf>
    <xf numFmtId="0" fontId="51" fillId="6" borderId="1" xfId="42" applyFont="1" applyFill="1" applyBorder="1" applyAlignment="1">
      <alignment horizontal="left" vertical="center" wrapText="1"/>
    </xf>
    <xf numFmtId="0" fontId="77" fillId="11" borderId="1" xfId="42" applyFont="1" applyFill="1" applyBorder="1" applyAlignment="1">
      <alignment horizontal="center" vertical="center" wrapText="1"/>
    </xf>
    <xf numFmtId="0" fontId="77" fillId="0" borderId="0" xfId="42" applyFont="1" applyAlignment="1" applyProtection="1">
      <alignment horizontal="center" vertical="center"/>
      <protection locked="0"/>
    </xf>
    <xf numFmtId="5" fontId="77" fillId="0" borderId="0" xfId="42" applyNumberFormat="1" applyFont="1" applyAlignment="1" applyProtection="1">
      <alignment horizontal="center" vertical="center"/>
      <protection locked="0"/>
    </xf>
    <xf numFmtId="0" fontId="77" fillId="0" borderId="0" xfId="42" applyFont="1" applyAlignment="1" applyProtection="1">
      <alignment horizontal="center" vertical="center" wrapText="1"/>
      <protection locked="0"/>
    </xf>
    <xf numFmtId="0" fontId="51" fillId="0" borderId="0" xfId="42" applyFont="1" applyAlignment="1" applyProtection="1">
      <alignment horizontal="center" vertical="center"/>
      <protection locked="0"/>
    </xf>
    <xf numFmtId="0" fontId="77" fillId="0" borderId="0" xfId="42" applyFont="1" applyAlignment="1" applyProtection="1">
      <alignment vertical="center" wrapText="1"/>
      <protection locked="0"/>
    </xf>
    <xf numFmtId="0" fontId="16" fillId="7" borderId="71" xfId="0" applyFont="1" applyFill="1" applyBorder="1" applyAlignment="1">
      <alignment vertical="center"/>
    </xf>
    <xf numFmtId="0" fontId="16" fillId="7" borderId="72" xfId="0" applyFont="1" applyFill="1" applyBorder="1" applyAlignment="1">
      <alignment vertical="center"/>
    </xf>
    <xf numFmtId="0" fontId="16" fillId="7" borderId="73" xfId="0" applyFont="1" applyFill="1" applyBorder="1" applyAlignment="1">
      <alignment vertical="center"/>
    </xf>
    <xf numFmtId="0" fontId="16" fillId="7" borderId="11" xfId="0" applyFont="1" applyFill="1" applyBorder="1" applyAlignment="1">
      <alignment vertical="center" wrapText="1"/>
    </xf>
    <xf numFmtId="0" fontId="16" fillId="7" borderId="13" xfId="0" applyFont="1" applyFill="1" applyBorder="1" applyAlignment="1">
      <alignment vertical="center" wrapText="1"/>
    </xf>
    <xf numFmtId="0" fontId="16" fillId="7" borderId="74" xfId="0" applyFont="1" applyFill="1" applyBorder="1" applyAlignment="1">
      <alignment horizontal="center" vertical="center"/>
    </xf>
    <xf numFmtId="0" fontId="16" fillId="7" borderId="13" xfId="0" applyFont="1" applyFill="1" applyBorder="1" applyAlignment="1">
      <alignment horizontal="center" vertical="center"/>
    </xf>
    <xf numFmtId="0" fontId="16" fillId="7" borderId="75" xfId="0" applyFont="1" applyFill="1" applyBorder="1" applyAlignment="1">
      <alignment horizontal="center" vertical="center"/>
    </xf>
    <xf numFmtId="0" fontId="16" fillId="7" borderId="40" xfId="0" applyFont="1" applyFill="1" applyBorder="1" applyAlignment="1">
      <alignment vertical="center"/>
    </xf>
    <xf numFmtId="0" fontId="59" fillId="0" borderId="13" xfId="42" applyFont="1" applyBorder="1" applyAlignment="1">
      <alignment horizontal="center" vertical="center" shrinkToFit="1"/>
    </xf>
    <xf numFmtId="0" fontId="28" fillId="7" borderId="0" xfId="4" applyFont="1" applyFill="1">
      <alignment vertical="center"/>
    </xf>
    <xf numFmtId="0" fontId="31" fillId="7" borderId="0" xfId="4" applyFont="1" applyFill="1">
      <alignment vertical="center"/>
    </xf>
    <xf numFmtId="0" fontId="82" fillId="7" borderId="0" xfId="4" applyFont="1" applyFill="1" applyAlignment="1">
      <alignment horizontal="center" vertical="center"/>
    </xf>
    <xf numFmtId="0" fontId="21" fillId="3" borderId="1" xfId="4" applyFont="1" applyFill="1" applyBorder="1">
      <alignment vertical="center"/>
    </xf>
    <xf numFmtId="0" fontId="21" fillId="15" borderId="1" xfId="4" applyFont="1" applyFill="1" applyBorder="1" applyProtection="1">
      <alignment vertical="center"/>
      <protection locked="0"/>
    </xf>
    <xf numFmtId="0" fontId="21" fillId="7" borderId="1" xfId="4" applyFont="1" applyFill="1" applyBorder="1">
      <alignment vertical="center"/>
    </xf>
    <xf numFmtId="0" fontId="21" fillId="20" borderId="1" xfId="4" applyFont="1" applyFill="1" applyBorder="1">
      <alignment vertical="center"/>
    </xf>
    <xf numFmtId="0" fontId="0" fillId="7" borderId="0" xfId="0" applyFill="1"/>
    <xf numFmtId="0" fontId="84" fillId="10" borderId="1" xfId="0" applyFont="1" applyFill="1" applyBorder="1" applyAlignment="1">
      <alignment horizontal="center" vertical="center"/>
    </xf>
    <xf numFmtId="0" fontId="85" fillId="10" borderId="43" xfId="0" applyFont="1" applyFill="1" applyBorder="1" applyAlignment="1">
      <alignment horizontal="center" vertical="center"/>
    </xf>
    <xf numFmtId="14" fontId="16" fillId="6" borderId="1" xfId="0" applyNumberFormat="1" applyFont="1" applyFill="1" applyBorder="1" applyAlignment="1">
      <alignment horizontal="center" vertical="center"/>
    </xf>
    <xf numFmtId="20" fontId="16" fillId="6" borderId="1" xfId="0" applyNumberFormat="1" applyFont="1" applyFill="1" applyBorder="1" applyAlignment="1">
      <alignment horizontal="center" vertical="center"/>
    </xf>
    <xf numFmtId="0" fontId="16" fillId="15" borderId="1" xfId="0" applyFont="1" applyFill="1" applyBorder="1" applyAlignment="1">
      <alignment horizontal="center" vertical="center"/>
    </xf>
    <xf numFmtId="14" fontId="16" fillId="15" borderId="1" xfId="0" applyNumberFormat="1" applyFont="1" applyFill="1" applyBorder="1" applyAlignment="1">
      <alignment horizontal="center" vertical="center"/>
    </xf>
    <xf numFmtId="20" fontId="16" fillId="15" borderId="1" xfId="0" applyNumberFormat="1" applyFont="1" applyFill="1" applyBorder="1" applyAlignment="1">
      <alignment horizontal="center" vertical="center"/>
    </xf>
    <xf numFmtId="20" fontId="87" fillId="15" borderId="1" xfId="0" applyNumberFormat="1" applyFont="1" applyFill="1" applyBorder="1" applyAlignment="1">
      <alignment horizontal="center" vertical="center"/>
    </xf>
    <xf numFmtId="0" fontId="16" fillId="7" borderId="0" xfId="0" applyFont="1" applyFill="1" applyAlignment="1">
      <alignment vertical="center" wrapText="1"/>
    </xf>
    <xf numFmtId="0" fontId="0" fillId="15" borderId="0" xfId="0" applyFill="1"/>
    <xf numFmtId="0" fontId="46" fillId="7" borderId="0" xfId="0" applyFont="1" applyFill="1"/>
    <xf numFmtId="177" fontId="11" fillId="11" borderId="43" xfId="0" applyNumberFormat="1" applyFont="1" applyFill="1" applyBorder="1" applyAlignment="1">
      <alignment horizontal="left" vertical="center"/>
    </xf>
    <xf numFmtId="38" fontId="66" fillId="17" borderId="1" xfId="22" applyFont="1" applyFill="1" applyBorder="1" applyAlignment="1">
      <alignment horizontal="left" vertical="center"/>
    </xf>
    <xf numFmtId="0" fontId="44" fillId="7" borderId="0" xfId="0" applyFont="1" applyFill="1" applyAlignment="1">
      <alignment horizontal="left" vertical="center"/>
    </xf>
    <xf numFmtId="0" fontId="71" fillId="0" borderId="10" xfId="0" applyFont="1" applyBorder="1" applyAlignment="1">
      <alignment horizontal="left" vertical="center" wrapText="1"/>
    </xf>
    <xf numFmtId="0" fontId="23" fillId="7" borderId="0" xfId="0" applyFont="1" applyFill="1" applyAlignment="1">
      <alignment horizontal="left" vertical="center"/>
    </xf>
    <xf numFmtId="0" fontId="26" fillId="7" borderId="0" xfId="0" applyFont="1" applyFill="1" applyAlignment="1">
      <alignment vertical="center"/>
    </xf>
    <xf numFmtId="0" fontId="70" fillId="21" borderId="0" xfId="0" applyFont="1" applyFill="1" applyAlignment="1">
      <alignment vertical="center"/>
    </xf>
    <xf numFmtId="0" fontId="25" fillId="7" borderId="0" xfId="0" applyFont="1" applyFill="1" applyAlignment="1">
      <alignment vertical="center"/>
    </xf>
    <xf numFmtId="0" fontId="25" fillId="0" borderId="0" xfId="0" applyFont="1" applyAlignment="1">
      <alignment vertical="center"/>
    </xf>
    <xf numFmtId="0" fontId="26" fillId="0" borderId="0" xfId="0" applyFont="1" applyAlignment="1">
      <alignment vertical="center"/>
    </xf>
    <xf numFmtId="0" fontId="70" fillId="0" borderId="0" xfId="0" applyFont="1" applyAlignment="1">
      <alignment vertical="center"/>
    </xf>
    <xf numFmtId="0" fontId="21" fillId="7" borderId="0" xfId="0" applyFont="1" applyFill="1" applyAlignment="1">
      <alignment vertical="center"/>
    </xf>
    <xf numFmtId="0" fontId="23" fillId="7" borderId="0" xfId="0" applyFont="1" applyFill="1" applyAlignment="1">
      <alignment vertical="center"/>
    </xf>
    <xf numFmtId="0" fontId="21" fillId="0" borderId="0" xfId="0" applyFont="1" applyAlignment="1">
      <alignment vertical="center"/>
    </xf>
    <xf numFmtId="0" fontId="23" fillId="0" borderId="0" xfId="0" applyFont="1"/>
    <xf numFmtId="0" fontId="21" fillId="0" borderId="0" xfId="0" applyFont="1" applyAlignment="1">
      <alignment horizontal="left" vertical="center" wrapText="1"/>
    </xf>
    <xf numFmtId="0" fontId="16" fillId="0" borderId="0" xfId="0" applyFont="1"/>
    <xf numFmtId="0" fontId="23" fillId="0" borderId="0" xfId="0" applyFont="1" applyAlignment="1">
      <alignment vertical="center"/>
    </xf>
    <xf numFmtId="0" fontId="31" fillId="8" borderId="0" xfId="0" applyFont="1" applyFill="1" applyAlignment="1">
      <alignment vertical="center"/>
    </xf>
    <xf numFmtId="0" fontId="26" fillId="8" borderId="0" xfId="0" applyFont="1" applyFill="1" applyAlignment="1">
      <alignment vertical="center"/>
    </xf>
    <xf numFmtId="0" fontId="21" fillId="8" borderId="0" xfId="0" applyFont="1" applyFill="1" applyAlignment="1">
      <alignment vertical="center"/>
    </xf>
    <xf numFmtId="0" fontId="16" fillId="8" borderId="0" xfId="0" applyFont="1" applyFill="1" applyAlignment="1">
      <alignment vertical="center"/>
    </xf>
    <xf numFmtId="0" fontId="23" fillId="8" borderId="0" xfId="0" applyFont="1" applyFill="1" applyAlignment="1">
      <alignment vertical="center"/>
    </xf>
    <xf numFmtId="0" fontId="68" fillId="0" borderId="0" xfId="0" applyFont="1" applyAlignment="1">
      <alignment horizontal="left" vertical="center"/>
    </xf>
    <xf numFmtId="0" fontId="68" fillId="0" borderId="0" xfId="0" applyFont="1" applyAlignment="1">
      <alignment horizontal="center" vertical="center"/>
    </xf>
    <xf numFmtId="0" fontId="14" fillId="7" borderId="0" xfId="0" applyFont="1" applyFill="1" applyAlignment="1">
      <alignment vertical="center"/>
    </xf>
    <xf numFmtId="0" fontId="71" fillId="0" borderId="0" xfId="0" applyFont="1" applyAlignment="1">
      <alignment horizontal="left" vertical="center"/>
    </xf>
    <xf numFmtId="0" fontId="71" fillId="0" borderId="0" xfId="0" applyFont="1" applyAlignment="1">
      <alignment horizontal="left" vertical="center" wrapText="1"/>
    </xf>
    <xf numFmtId="0" fontId="31" fillId="0" borderId="0" xfId="0" applyFont="1" applyAlignment="1">
      <alignment vertical="center"/>
    </xf>
    <xf numFmtId="0" fontId="29" fillId="0" borderId="0" xfId="27" applyFont="1"/>
    <xf numFmtId="0" fontId="58" fillId="0" borderId="0" xfId="27" applyFont="1"/>
    <xf numFmtId="20" fontId="29" fillId="0" borderId="0" xfId="27" applyNumberFormat="1" applyFont="1"/>
    <xf numFmtId="0" fontId="89" fillId="0" borderId="0" xfId="27" applyFont="1"/>
    <xf numFmtId="0" fontId="53" fillId="0" borderId="0" xfId="0" applyFont="1" applyAlignment="1">
      <alignment horizontal="left" vertical="center"/>
    </xf>
    <xf numFmtId="0" fontId="19" fillId="7" borderId="0" xfId="0" applyFont="1" applyFill="1" applyAlignment="1">
      <alignment vertical="center" wrapText="1"/>
    </xf>
    <xf numFmtId="0" fontId="19" fillId="7" borderId="9" xfId="0" applyFont="1" applyFill="1" applyBorder="1" applyAlignment="1">
      <alignment vertical="center" wrapText="1"/>
    </xf>
    <xf numFmtId="0" fontId="19" fillId="7" borderId="10" xfId="0" applyFont="1" applyFill="1" applyBorder="1" applyAlignment="1">
      <alignment vertical="center" wrapText="1"/>
    </xf>
    <xf numFmtId="0" fontId="11" fillId="11" borderId="43" xfId="0" applyFont="1" applyFill="1" applyBorder="1" applyAlignment="1">
      <alignment horizontal="left" vertical="center" wrapText="1"/>
    </xf>
    <xf numFmtId="0" fontId="93" fillId="7" borderId="0" xfId="0" applyFont="1" applyFill="1" applyAlignment="1">
      <alignment vertical="center"/>
    </xf>
    <xf numFmtId="0" fontId="46" fillId="0" borderId="0" xfId="0" applyFont="1" applyAlignment="1">
      <alignment horizontal="center" vertical="center"/>
    </xf>
    <xf numFmtId="0" fontId="57" fillId="0" borderId="30" xfId="0" applyFont="1" applyBorder="1" applyAlignment="1">
      <alignment vertical="center"/>
    </xf>
    <xf numFmtId="0" fontId="96" fillId="4" borderId="37" xfId="0" applyFont="1" applyFill="1" applyBorder="1" applyAlignment="1">
      <alignment horizontal="center" vertical="center"/>
    </xf>
    <xf numFmtId="0" fontId="96" fillId="4" borderId="39" xfId="0" applyFont="1" applyFill="1" applyBorder="1" applyAlignment="1">
      <alignment horizontal="center" vertical="center"/>
    </xf>
    <xf numFmtId="0" fontId="57" fillId="0" borderId="31" xfId="0" applyFont="1" applyBorder="1" applyAlignment="1">
      <alignment vertical="center"/>
    </xf>
    <xf numFmtId="0" fontId="57" fillId="0" borderId="0" xfId="0" applyFont="1" applyAlignment="1">
      <alignment vertical="center"/>
    </xf>
    <xf numFmtId="0" fontId="96" fillId="4" borderId="9" xfId="0" applyFont="1" applyFill="1" applyBorder="1" applyAlignment="1">
      <alignment horizontal="center" vertical="center"/>
    </xf>
    <xf numFmtId="0" fontId="96" fillId="4" borderId="0" xfId="0" applyFont="1" applyFill="1" applyAlignment="1">
      <alignment horizontal="center" vertical="center"/>
    </xf>
    <xf numFmtId="0" fontId="96" fillId="4" borderId="10" xfId="0" applyFont="1" applyFill="1" applyBorder="1" applyAlignment="1">
      <alignment horizontal="center" vertical="center"/>
    </xf>
    <xf numFmtId="0" fontId="96" fillId="4" borderId="11" xfId="0" applyFont="1" applyFill="1" applyBorder="1" applyAlignment="1">
      <alignment horizontal="center" vertical="center"/>
    </xf>
    <xf numFmtId="0" fontId="96" fillId="4" borderId="13" xfId="0" applyFont="1" applyFill="1" applyBorder="1" applyAlignment="1">
      <alignment horizontal="center" vertical="center"/>
    </xf>
    <xf numFmtId="0" fontId="96" fillId="4" borderId="12" xfId="0" applyFont="1" applyFill="1" applyBorder="1" applyAlignment="1">
      <alignment horizontal="center" vertical="center"/>
    </xf>
    <xf numFmtId="0" fontId="11" fillId="6" borderId="1" xfId="0" applyFont="1" applyFill="1" applyBorder="1" applyAlignment="1">
      <alignment horizontal="center" vertical="center" wrapText="1"/>
    </xf>
    <xf numFmtId="0" fontId="25" fillId="6" borderId="1" xfId="0" applyFont="1" applyFill="1" applyBorder="1" applyAlignment="1">
      <alignment vertical="center" wrapText="1"/>
    </xf>
    <xf numFmtId="0" fontId="15" fillId="11" borderId="1" xfId="0" applyFont="1" applyFill="1" applyBorder="1" applyAlignment="1">
      <alignment horizontal="center" vertical="center"/>
    </xf>
    <xf numFmtId="0" fontId="11" fillId="6" borderId="44" xfId="0" applyFont="1" applyFill="1" applyBorder="1" applyAlignment="1">
      <alignment horizontal="center" vertical="center" wrapText="1"/>
    </xf>
    <xf numFmtId="0" fontId="11" fillId="6" borderId="44" xfId="0" applyFont="1" applyFill="1" applyBorder="1" applyAlignment="1">
      <alignment horizontal="center" vertical="center"/>
    </xf>
    <xf numFmtId="0" fontId="41" fillId="6" borderId="1" xfId="0" applyFont="1" applyFill="1" applyBorder="1" applyAlignment="1">
      <alignment horizontal="center" vertical="center" wrapText="1"/>
    </xf>
    <xf numFmtId="0" fontId="40" fillId="7" borderId="20" xfId="0" applyFont="1" applyFill="1" applyBorder="1" applyAlignment="1">
      <alignment vertical="center"/>
    </xf>
    <xf numFmtId="0" fontId="40" fillId="7" borderId="8" xfId="0" applyFont="1" applyFill="1" applyBorder="1" applyAlignment="1">
      <alignment vertical="center"/>
    </xf>
    <xf numFmtId="0" fontId="40" fillId="7" borderId="21" xfId="0" applyFont="1" applyFill="1" applyBorder="1" applyAlignment="1">
      <alignment vertical="center"/>
    </xf>
    <xf numFmtId="0" fontId="73" fillId="0" borderId="0" xfId="45" applyFont="1">
      <alignment vertical="center"/>
    </xf>
    <xf numFmtId="0" fontId="52" fillId="0" borderId="0" xfId="20">
      <alignment vertical="center"/>
    </xf>
    <xf numFmtId="0" fontId="50" fillId="0" borderId="0" xfId="45" applyFont="1">
      <alignment vertical="center"/>
    </xf>
    <xf numFmtId="0" fontId="100" fillId="0" borderId="0" xfId="20" applyFont="1">
      <alignment vertical="center"/>
    </xf>
    <xf numFmtId="0" fontId="102" fillId="0" borderId="9" xfId="0" applyFont="1" applyBorder="1"/>
    <xf numFmtId="0" fontId="21" fillId="0" borderId="36" xfId="0" applyFont="1" applyBorder="1" applyAlignment="1">
      <alignment horizontal="center" vertical="center"/>
    </xf>
    <xf numFmtId="0" fontId="91" fillId="7" borderId="0" xfId="0" applyFont="1" applyFill="1" applyAlignment="1">
      <alignment horizontal="left" vertical="center"/>
    </xf>
    <xf numFmtId="0" fontId="14" fillId="0" borderId="0" xfId="0" applyFont="1" applyAlignment="1">
      <alignment vertical="center"/>
    </xf>
    <xf numFmtId="0" fontId="32" fillId="0" borderId="10" xfId="0" applyFont="1" applyBorder="1" applyAlignment="1">
      <alignment vertical="center"/>
    </xf>
    <xf numFmtId="0" fontId="97" fillId="0" borderId="0" xfId="0" applyFont="1" applyAlignment="1">
      <alignment vertical="center"/>
    </xf>
    <xf numFmtId="0" fontId="16" fillId="0" borderId="0" xfId="0" applyFont="1" applyAlignment="1">
      <alignment horizontal="center" vertical="center"/>
    </xf>
    <xf numFmtId="0" fontId="11" fillId="4" borderId="44" xfId="0" applyFont="1" applyFill="1" applyBorder="1" applyAlignment="1">
      <alignment horizontal="left" vertical="center" wrapText="1"/>
    </xf>
    <xf numFmtId="0" fontId="11" fillId="4" borderId="43" xfId="0" applyFont="1" applyFill="1" applyBorder="1" applyAlignment="1">
      <alignment vertical="center" wrapText="1"/>
    </xf>
    <xf numFmtId="0" fontId="11" fillId="4" borderId="45" xfId="0" applyFont="1" applyFill="1" applyBorder="1" applyAlignment="1">
      <alignment vertical="center" wrapText="1"/>
    </xf>
    <xf numFmtId="0" fontId="97" fillId="12" borderId="43" xfId="0" applyFont="1" applyFill="1" applyBorder="1" applyAlignment="1">
      <alignment horizontal="center" vertical="center"/>
    </xf>
    <xf numFmtId="0" fontId="92" fillId="12" borderId="43" xfId="0" applyFont="1" applyFill="1" applyBorder="1" applyAlignment="1">
      <alignment horizontal="center" vertical="center" wrapText="1"/>
    </xf>
    <xf numFmtId="177" fontId="11" fillId="17" borderId="43" xfId="0" applyNumberFormat="1" applyFont="1" applyFill="1" applyBorder="1" applyAlignment="1">
      <alignment horizontal="left" vertical="center"/>
    </xf>
    <xf numFmtId="0" fontId="50" fillId="0" borderId="0" xfId="46" applyFont="1">
      <alignment vertical="center"/>
    </xf>
    <xf numFmtId="0" fontId="97" fillId="6" borderId="1" xfId="0" applyFont="1" applyFill="1" applyBorder="1" applyAlignment="1">
      <alignment vertical="center" wrapText="1"/>
    </xf>
    <xf numFmtId="38" fontId="11" fillId="11" borderId="43" xfId="22" applyFont="1" applyFill="1" applyBorder="1" applyAlignment="1">
      <alignment horizontal="left" vertical="center"/>
    </xf>
    <xf numFmtId="177" fontId="17" fillId="11" borderId="70" xfId="23" applyNumberFormat="1" applyFill="1" applyBorder="1" applyAlignment="1">
      <alignment horizontal="left" vertical="center"/>
    </xf>
    <xf numFmtId="0" fontId="21" fillId="0" borderId="22" xfId="24" applyFont="1" applyBorder="1">
      <alignment vertical="center"/>
    </xf>
    <xf numFmtId="0" fontId="29" fillId="0" borderId="8" xfId="27" applyFont="1" applyBorder="1"/>
    <xf numFmtId="0" fontId="105" fillId="7" borderId="0" xfId="4" applyFont="1" applyFill="1">
      <alignment vertical="center"/>
    </xf>
    <xf numFmtId="0" fontId="21" fillId="0" borderId="0" xfId="4" applyFont="1">
      <alignment vertical="center"/>
    </xf>
    <xf numFmtId="0" fontId="20" fillId="0" borderId="0" xfId="11"/>
    <xf numFmtId="0" fontId="21" fillId="4" borderId="43" xfId="4" applyFont="1" applyFill="1" applyBorder="1">
      <alignment vertical="center"/>
    </xf>
    <xf numFmtId="0" fontId="20" fillId="22" borderId="1" xfId="11" applyFill="1" applyBorder="1" applyAlignment="1">
      <alignment horizontal="left" vertical="center"/>
    </xf>
    <xf numFmtId="0" fontId="20" fillId="4" borderId="38" xfId="11" applyFill="1" applyBorder="1"/>
    <xf numFmtId="0" fontId="20" fillId="4" borderId="37" xfId="11" applyFill="1" applyBorder="1"/>
    <xf numFmtId="0" fontId="17" fillId="0" borderId="1" xfId="47" applyBorder="1"/>
    <xf numFmtId="0" fontId="20" fillId="0" borderId="1" xfId="11" applyBorder="1"/>
    <xf numFmtId="0" fontId="78" fillId="10" borderId="1" xfId="11" applyFont="1" applyFill="1" applyBorder="1" applyAlignment="1">
      <alignment horizontal="center" vertical="center"/>
    </xf>
    <xf numFmtId="0" fontId="79" fillId="10" borderId="1" xfId="11" applyFont="1" applyFill="1" applyBorder="1" applyAlignment="1">
      <alignment horizontal="center" vertical="center"/>
    </xf>
    <xf numFmtId="0" fontId="20" fillId="4" borderId="1" xfId="11" applyFill="1" applyBorder="1" applyAlignment="1">
      <alignment vertical="top"/>
    </xf>
    <xf numFmtId="0" fontId="107" fillId="4" borderId="1" xfId="11" applyFont="1" applyFill="1" applyBorder="1" applyAlignment="1">
      <alignment vertical="top"/>
    </xf>
    <xf numFmtId="0" fontId="20" fillId="4" borderId="1" xfId="11" applyFill="1" applyBorder="1" applyAlignment="1">
      <alignment vertical="center"/>
    </xf>
    <xf numFmtId="0" fontId="20" fillId="4" borderId="43" xfId="11" applyFill="1" applyBorder="1" applyAlignment="1">
      <alignment vertical="center"/>
    </xf>
    <xf numFmtId="0" fontId="20" fillId="4" borderId="44" xfId="11" applyFill="1" applyBorder="1" applyAlignment="1">
      <alignment vertical="center"/>
    </xf>
    <xf numFmtId="0" fontId="20" fillId="4" borderId="45" xfId="11" applyFill="1" applyBorder="1" applyAlignment="1">
      <alignment vertical="center"/>
    </xf>
    <xf numFmtId="0" fontId="21" fillId="4" borderId="44" xfId="4" applyFont="1" applyFill="1" applyBorder="1" applyAlignment="1">
      <alignment horizontal="center" vertical="center"/>
    </xf>
    <xf numFmtId="0" fontId="20" fillId="8" borderId="1" xfId="11" applyFill="1" applyBorder="1"/>
    <xf numFmtId="0" fontId="83" fillId="0" borderId="0" xfId="11" applyFont="1"/>
    <xf numFmtId="0" fontId="20" fillId="0" borderId="3" xfId="11" applyBorder="1"/>
    <xf numFmtId="0" fontId="20" fillId="23" borderId="32" xfId="11" applyFill="1" applyBorder="1" applyAlignment="1">
      <alignment vertical="center"/>
    </xf>
    <xf numFmtId="0" fontId="20" fillId="0" borderId="1" xfId="11" applyBorder="1" applyAlignment="1">
      <alignment horizontal="left" vertical="top"/>
    </xf>
    <xf numFmtId="0" fontId="20" fillId="23" borderId="32" xfId="11" applyFill="1" applyBorder="1" applyAlignment="1">
      <alignment vertical="top"/>
    </xf>
    <xf numFmtId="0" fontId="20" fillId="23" borderId="2" xfId="11" applyFill="1" applyBorder="1" applyAlignment="1">
      <alignment vertical="center"/>
    </xf>
    <xf numFmtId="0" fontId="20" fillId="23" borderId="2" xfId="11" applyFill="1" applyBorder="1" applyAlignment="1">
      <alignment vertical="top"/>
    </xf>
    <xf numFmtId="0" fontId="20" fillId="23" borderId="3" xfId="11" applyFill="1" applyBorder="1" applyAlignment="1">
      <alignment vertical="center"/>
    </xf>
    <xf numFmtId="0" fontId="20" fillId="0" borderId="44" xfId="11" applyBorder="1"/>
    <xf numFmtId="0" fontId="20" fillId="23" borderId="3" xfId="11" applyFill="1" applyBorder="1" applyAlignment="1">
      <alignment vertical="top"/>
    </xf>
    <xf numFmtId="0" fontId="20" fillId="4" borderId="32" xfId="11" applyFill="1" applyBorder="1" applyAlignment="1">
      <alignment horizontal="left" vertical="center"/>
    </xf>
    <xf numFmtId="0" fontId="20" fillId="17" borderId="1" xfId="11" applyFill="1" applyBorder="1"/>
    <xf numFmtId="0" fontId="20" fillId="4" borderId="3" xfId="11" applyFill="1" applyBorder="1" applyAlignment="1">
      <alignment horizontal="left" vertical="center"/>
    </xf>
    <xf numFmtId="0" fontId="20" fillId="4" borderId="1" xfId="11" applyFill="1" applyBorder="1"/>
    <xf numFmtId="0" fontId="20" fillId="3" borderId="1" xfId="11" applyFill="1" applyBorder="1"/>
    <xf numFmtId="0" fontId="17" fillId="3" borderId="1" xfId="47" applyFill="1" applyBorder="1"/>
    <xf numFmtId="0" fontId="0" fillId="4" borderId="1" xfId="11" applyFont="1" applyFill="1" applyBorder="1"/>
    <xf numFmtId="0" fontId="20" fillId="17" borderId="3" xfId="11" applyFill="1" applyBorder="1"/>
    <xf numFmtId="0" fontId="20" fillId="24" borderId="1" xfId="11" applyFill="1" applyBorder="1"/>
    <xf numFmtId="0" fontId="20" fillId="17" borderId="1" xfId="11" applyFill="1" applyBorder="1" applyAlignment="1">
      <alignment horizontal="left"/>
    </xf>
    <xf numFmtId="0" fontId="108" fillId="4" borderId="1" xfId="11" applyFont="1" applyFill="1" applyBorder="1"/>
    <xf numFmtId="0" fontId="108" fillId="17" borderId="3" xfId="11" applyFont="1" applyFill="1" applyBorder="1"/>
    <xf numFmtId="0" fontId="108" fillId="0" borderId="0" xfId="11" applyFont="1"/>
    <xf numFmtId="0" fontId="108" fillId="17" borderId="1" xfId="11" applyFont="1" applyFill="1" applyBorder="1" applyAlignment="1">
      <alignment horizontal="left"/>
    </xf>
    <xf numFmtId="0" fontId="108" fillId="17" borderId="1" xfId="11" applyFont="1" applyFill="1" applyBorder="1"/>
    <xf numFmtId="0" fontId="108" fillId="20" borderId="1" xfId="11" applyFont="1" applyFill="1" applyBorder="1"/>
    <xf numFmtId="0" fontId="84" fillId="10" borderId="43" xfId="0" applyFont="1" applyFill="1" applyBorder="1" applyAlignment="1">
      <alignment horizontal="center" vertical="center"/>
    </xf>
    <xf numFmtId="0" fontId="109" fillId="7" borderId="0" xfId="4" applyFont="1" applyFill="1">
      <alignment vertical="center"/>
    </xf>
    <xf numFmtId="0" fontId="86" fillId="11" borderId="1" xfId="0" applyFont="1" applyFill="1" applyBorder="1" applyAlignment="1">
      <alignment horizontal="center" vertical="center" wrapText="1"/>
    </xf>
    <xf numFmtId="178" fontId="66" fillId="17" borderId="1" xfId="0" applyNumberFormat="1" applyFont="1" applyFill="1" applyBorder="1" applyAlignment="1">
      <alignment horizontal="left" vertical="center"/>
    </xf>
    <xf numFmtId="0" fontId="114" fillId="11" borderId="43" xfId="0" applyFont="1" applyFill="1" applyBorder="1" applyAlignment="1">
      <alignment horizontal="left" vertical="center" wrapText="1"/>
    </xf>
    <xf numFmtId="177" fontId="66" fillId="17" borderId="1" xfId="0" applyNumberFormat="1" applyFont="1" applyFill="1" applyBorder="1" applyAlignment="1">
      <alignment horizontal="left" vertical="center" wrapText="1"/>
    </xf>
    <xf numFmtId="177" fontId="66" fillId="11" borderId="1" xfId="0" applyNumberFormat="1" applyFont="1" applyFill="1" applyBorder="1" applyAlignment="1">
      <alignment horizontal="left" vertical="center" wrapText="1"/>
    </xf>
    <xf numFmtId="0" fontId="56" fillId="25" borderId="1" xfId="0" applyFont="1" applyFill="1" applyBorder="1" applyAlignment="1">
      <alignment vertical="top" wrapText="1"/>
    </xf>
    <xf numFmtId="177" fontId="66" fillId="17" borderId="1" xfId="0" applyNumberFormat="1" applyFont="1" applyFill="1" applyBorder="1" applyAlignment="1">
      <alignment horizontal="left" vertical="top" wrapText="1"/>
    </xf>
    <xf numFmtId="0" fontId="0" fillId="25" borderId="1" xfId="0" applyFill="1" applyBorder="1"/>
    <xf numFmtId="0" fontId="97" fillId="6" borderId="1" xfId="0" applyFont="1" applyFill="1" applyBorder="1" applyAlignment="1">
      <alignment horizontal="left" vertical="center" wrapText="1"/>
    </xf>
    <xf numFmtId="0" fontId="41" fillId="11" borderId="1" xfId="0" applyFont="1" applyFill="1" applyBorder="1" applyAlignment="1">
      <alignment horizontal="center" vertical="center" wrapText="1"/>
    </xf>
    <xf numFmtId="177" fontId="66" fillId="4" borderId="1" xfId="0" applyNumberFormat="1" applyFont="1" applyFill="1" applyBorder="1" applyAlignment="1">
      <alignment horizontal="left" vertical="center"/>
    </xf>
    <xf numFmtId="49" fontId="11" fillId="17" borderId="43" xfId="0" applyNumberFormat="1" applyFont="1" applyFill="1" applyBorder="1" applyAlignment="1">
      <alignment horizontal="left" vertical="center"/>
    </xf>
    <xf numFmtId="0" fontId="119" fillId="7" borderId="0" xfId="4" applyFont="1" applyFill="1">
      <alignment vertical="center"/>
    </xf>
    <xf numFmtId="0" fontId="120" fillId="7" borderId="0" xfId="4" applyFont="1" applyFill="1">
      <alignment vertical="center"/>
    </xf>
    <xf numFmtId="0" fontId="32" fillId="7" borderId="10" xfId="0" applyFont="1" applyFill="1" applyBorder="1" applyAlignment="1">
      <alignment horizontal="left" vertical="center"/>
    </xf>
    <xf numFmtId="0" fontId="19" fillId="0" borderId="9" xfId="0" applyFont="1" applyBorder="1" applyAlignment="1">
      <alignment horizontal="center" vertical="center" wrapText="1"/>
    </xf>
    <xf numFmtId="0" fontId="19" fillId="0" borderId="0" xfId="0" applyFont="1" applyAlignment="1">
      <alignment horizontal="center" vertical="center" wrapText="1"/>
    </xf>
    <xf numFmtId="0" fontId="19" fillId="0" borderId="10" xfId="0" applyFont="1" applyBorder="1" applyAlignment="1">
      <alignment horizontal="center" vertical="center" wrapText="1"/>
    </xf>
    <xf numFmtId="0" fontId="11" fillId="4" borderId="43" xfId="0" applyFont="1" applyFill="1" applyBorder="1" applyAlignment="1">
      <alignment horizontal="center" vertical="center"/>
    </xf>
    <xf numFmtId="0" fontId="11" fillId="4" borderId="1" xfId="0" applyFont="1" applyFill="1" applyBorder="1" applyAlignment="1">
      <alignment horizontal="center" vertical="center"/>
    </xf>
    <xf numFmtId="0" fontId="16" fillId="6" borderId="1" xfId="0" applyFont="1" applyFill="1" applyBorder="1" applyAlignment="1">
      <alignment vertical="center" wrapText="1"/>
    </xf>
    <xf numFmtId="0" fontId="54" fillId="6" borderId="1" xfId="0" applyFont="1" applyFill="1" applyBorder="1" applyAlignment="1">
      <alignment vertical="center" wrapText="1"/>
    </xf>
    <xf numFmtId="0" fontId="16" fillId="6" borderId="1" xfId="0" applyFont="1" applyFill="1" applyBorder="1" applyAlignment="1">
      <alignment horizontal="left" vertical="center" wrapText="1"/>
    </xf>
    <xf numFmtId="0" fontId="40" fillId="6" borderId="1" xfId="0" applyFont="1" applyFill="1" applyBorder="1" applyAlignment="1">
      <alignment horizontal="center" vertical="center" wrapText="1"/>
    </xf>
    <xf numFmtId="0" fontId="47" fillId="0" borderId="0" xfId="0" applyFont="1" applyAlignment="1">
      <alignment horizontal="center" vertical="center" wrapText="1"/>
    </xf>
    <xf numFmtId="0" fontId="32" fillId="7" borderId="10" xfId="0" applyFont="1" applyFill="1" applyBorder="1" applyAlignment="1">
      <alignment horizontal="left" vertical="center"/>
    </xf>
    <xf numFmtId="0" fontId="26" fillId="0" borderId="36" xfId="0" applyFont="1" applyBorder="1" applyAlignment="1">
      <alignment horizontal="center" vertical="center"/>
    </xf>
    <xf numFmtId="0" fontId="103" fillId="7" borderId="17" xfId="0" applyFont="1" applyFill="1" applyBorder="1" applyAlignment="1">
      <alignment horizontal="center" vertical="center" wrapText="1"/>
    </xf>
    <xf numFmtId="0" fontId="103" fillId="7" borderId="18" xfId="0" applyFont="1" applyFill="1" applyBorder="1" applyAlignment="1">
      <alignment horizontal="center" vertical="center" wrapText="1"/>
    </xf>
    <xf numFmtId="0" fontId="103" fillId="7" borderId="19" xfId="0" applyFont="1" applyFill="1" applyBorder="1" applyAlignment="1">
      <alignment horizontal="center" vertical="center" wrapText="1"/>
    </xf>
    <xf numFmtId="0" fontId="103" fillId="7" borderId="20" xfId="0" applyFont="1" applyFill="1" applyBorder="1" applyAlignment="1">
      <alignment horizontal="center" vertical="center" wrapText="1"/>
    </xf>
    <xf numFmtId="0" fontId="103" fillId="7" borderId="8" xfId="0" applyFont="1" applyFill="1" applyBorder="1" applyAlignment="1">
      <alignment horizontal="center" vertical="center" wrapText="1"/>
    </xf>
    <xf numFmtId="0" fontId="103" fillId="7" borderId="21" xfId="0" applyFont="1" applyFill="1" applyBorder="1" applyAlignment="1">
      <alignment horizontal="center" vertical="center" wrapText="1"/>
    </xf>
    <xf numFmtId="0" fontId="21" fillId="7" borderId="17" xfId="0" applyFont="1" applyFill="1" applyBorder="1" applyAlignment="1">
      <alignment horizontal="center" vertical="center" wrapText="1"/>
    </xf>
    <xf numFmtId="0" fontId="21" fillId="7" borderId="18" xfId="0" applyFont="1" applyFill="1" applyBorder="1" applyAlignment="1">
      <alignment horizontal="center" vertical="center" wrapText="1"/>
    </xf>
    <xf numFmtId="0" fontId="21" fillId="7" borderId="19" xfId="0" applyFont="1" applyFill="1" applyBorder="1" applyAlignment="1">
      <alignment horizontal="center" vertical="center" wrapText="1"/>
    </xf>
    <xf numFmtId="0" fontId="21" fillId="7" borderId="20" xfId="0" applyFont="1" applyFill="1" applyBorder="1" applyAlignment="1">
      <alignment horizontal="center" vertical="center" wrapText="1"/>
    </xf>
    <xf numFmtId="0" fontId="21" fillId="7" borderId="8" xfId="0" applyFont="1" applyFill="1" applyBorder="1" applyAlignment="1">
      <alignment horizontal="center" vertical="center" wrapText="1"/>
    </xf>
    <xf numFmtId="0" fontId="21" fillId="7" borderId="21" xfId="0" applyFont="1" applyFill="1" applyBorder="1" applyAlignment="1">
      <alignment horizontal="center" vertical="center" wrapText="1"/>
    </xf>
    <xf numFmtId="0" fontId="103" fillId="19" borderId="17" xfId="0" applyFont="1" applyFill="1" applyBorder="1" applyAlignment="1">
      <alignment horizontal="left" vertical="center"/>
    </xf>
    <xf numFmtId="0" fontId="103" fillId="19" borderId="18" xfId="0" applyFont="1" applyFill="1" applyBorder="1" applyAlignment="1">
      <alignment horizontal="left" vertical="center"/>
    </xf>
    <xf numFmtId="0" fontId="103" fillId="19" borderId="19" xfId="0" applyFont="1" applyFill="1" applyBorder="1" applyAlignment="1">
      <alignment horizontal="left" vertical="center"/>
    </xf>
    <xf numFmtId="0" fontId="103" fillId="19" borderId="20" xfId="0" applyFont="1" applyFill="1" applyBorder="1" applyAlignment="1">
      <alignment horizontal="left" vertical="center"/>
    </xf>
    <xf numFmtId="0" fontId="103" fillId="19" borderId="8" xfId="0" applyFont="1" applyFill="1" applyBorder="1" applyAlignment="1">
      <alignment horizontal="left" vertical="center"/>
    </xf>
    <xf numFmtId="0" fontId="103" fillId="19" borderId="21" xfId="0" applyFont="1" applyFill="1" applyBorder="1" applyAlignment="1">
      <alignment horizontal="left" vertical="center"/>
    </xf>
    <xf numFmtId="0" fontId="21" fillId="16" borderId="17" xfId="0" applyFont="1" applyFill="1" applyBorder="1" applyAlignment="1">
      <alignment horizontal="left" vertical="center" wrapText="1"/>
    </xf>
    <xf numFmtId="0" fontId="21" fillId="16" borderId="18" xfId="0" applyFont="1" applyFill="1" applyBorder="1" applyAlignment="1">
      <alignment horizontal="left" vertical="center" wrapText="1"/>
    </xf>
    <xf numFmtId="0" fontId="21" fillId="16" borderId="19" xfId="0" applyFont="1" applyFill="1" applyBorder="1" applyAlignment="1">
      <alignment horizontal="left" vertical="center" wrapText="1"/>
    </xf>
    <xf numFmtId="0" fontId="21" fillId="16" borderId="20" xfId="0" applyFont="1" applyFill="1" applyBorder="1" applyAlignment="1">
      <alignment horizontal="left" vertical="center" wrapText="1"/>
    </xf>
    <xf numFmtId="0" fontId="21" fillId="16" borderId="8" xfId="0" applyFont="1" applyFill="1" applyBorder="1" applyAlignment="1">
      <alignment horizontal="left" vertical="center" wrapText="1"/>
    </xf>
    <xf numFmtId="0" fontId="21" fillId="16" borderId="21" xfId="0" applyFont="1" applyFill="1" applyBorder="1" applyAlignment="1">
      <alignment horizontal="left" vertical="center" wrapText="1"/>
    </xf>
    <xf numFmtId="0" fontId="21" fillId="19" borderId="17" xfId="0" applyFont="1" applyFill="1" applyBorder="1" applyAlignment="1">
      <alignment horizontal="left" vertical="center" wrapText="1"/>
    </xf>
    <xf numFmtId="0" fontId="21" fillId="19" borderId="18" xfId="0" applyFont="1" applyFill="1" applyBorder="1" applyAlignment="1">
      <alignment horizontal="left" vertical="center" wrapText="1"/>
    </xf>
    <xf numFmtId="0" fontId="21" fillId="19" borderId="19" xfId="0" applyFont="1" applyFill="1" applyBorder="1" applyAlignment="1">
      <alignment horizontal="left" vertical="center" wrapText="1"/>
    </xf>
    <xf numFmtId="0" fontId="21" fillId="19" borderId="20" xfId="0" applyFont="1" applyFill="1" applyBorder="1" applyAlignment="1">
      <alignment horizontal="left" vertical="center" wrapText="1"/>
    </xf>
    <xf numFmtId="0" fontId="21" fillId="19" borderId="8" xfId="0" applyFont="1" applyFill="1" applyBorder="1" applyAlignment="1">
      <alignment horizontal="left" vertical="center" wrapText="1"/>
    </xf>
    <xf numFmtId="0" fontId="21" fillId="19" borderId="21" xfId="0" applyFont="1" applyFill="1" applyBorder="1" applyAlignment="1">
      <alignment horizontal="left" vertical="center" wrapText="1"/>
    </xf>
    <xf numFmtId="0" fontId="59" fillId="0" borderId="0" xfId="0" applyFont="1" applyAlignment="1" applyProtection="1">
      <alignment horizontal="center" vertical="center" shrinkToFit="1"/>
      <protection locked="0"/>
    </xf>
    <xf numFmtId="0" fontId="21" fillId="16" borderId="17" xfId="0" applyFont="1" applyFill="1" applyBorder="1" applyAlignment="1">
      <alignment horizontal="left" vertical="center"/>
    </xf>
    <xf numFmtId="0" fontId="21" fillId="16" borderId="18" xfId="0" applyFont="1" applyFill="1" applyBorder="1" applyAlignment="1">
      <alignment horizontal="left" vertical="center"/>
    </xf>
    <xf numFmtId="0" fontId="0" fillId="16" borderId="18" xfId="0" applyFill="1" applyBorder="1" applyAlignment="1">
      <alignment horizontal="left" vertical="center"/>
    </xf>
    <xf numFmtId="0" fontId="0" fillId="16" borderId="19" xfId="0" applyFill="1" applyBorder="1" applyAlignment="1">
      <alignment horizontal="left" vertical="center"/>
    </xf>
    <xf numFmtId="0" fontId="21" fillId="16" borderId="20" xfId="0" applyFont="1" applyFill="1" applyBorder="1" applyAlignment="1">
      <alignment horizontal="left" vertical="center"/>
    </xf>
    <xf numFmtId="0" fontId="21" fillId="16" borderId="8" xfId="0" applyFont="1" applyFill="1" applyBorder="1" applyAlignment="1">
      <alignment horizontal="left" vertical="center"/>
    </xf>
    <xf numFmtId="0" fontId="0" fillId="16" borderId="8" xfId="0" applyFill="1" applyBorder="1" applyAlignment="1">
      <alignment horizontal="left" vertical="center"/>
    </xf>
    <xf numFmtId="0" fontId="0" fillId="16" borderId="21" xfId="0" applyFill="1" applyBorder="1" applyAlignment="1">
      <alignment horizontal="left" vertical="center"/>
    </xf>
    <xf numFmtId="0" fontId="101" fillId="14" borderId="1" xfId="0" applyFont="1" applyFill="1" applyBorder="1" applyAlignment="1">
      <alignment horizontal="center" vertical="center"/>
    </xf>
    <xf numFmtId="0" fontId="21" fillId="0" borderId="38" xfId="0" applyFont="1" applyBorder="1" applyAlignment="1">
      <alignment horizontal="left" vertical="top" wrapText="1"/>
    </xf>
    <xf numFmtId="0" fontId="21" fillId="0" borderId="37" xfId="0" applyFont="1" applyBorder="1" applyAlignment="1">
      <alignment horizontal="left" vertical="top" wrapText="1"/>
    </xf>
    <xf numFmtId="0" fontId="21" fillId="0" borderId="39" xfId="0" applyFont="1" applyBorder="1" applyAlignment="1">
      <alignment horizontal="left" vertical="top" wrapText="1"/>
    </xf>
    <xf numFmtId="0" fontId="21" fillId="0" borderId="9" xfId="0" applyFont="1" applyBorder="1" applyAlignment="1">
      <alignment horizontal="left" vertical="top" wrapText="1"/>
    </xf>
    <xf numFmtId="0" fontId="21" fillId="0" borderId="0" xfId="0" applyFont="1" applyAlignment="1">
      <alignment horizontal="left" vertical="top" wrapText="1"/>
    </xf>
    <xf numFmtId="0" fontId="21" fillId="0" borderId="10" xfId="0" applyFont="1" applyBorder="1" applyAlignment="1">
      <alignment horizontal="left" vertical="top" wrapText="1"/>
    </xf>
    <xf numFmtId="0" fontId="21" fillId="0" borderId="11" xfId="0" applyFont="1" applyBorder="1" applyAlignment="1">
      <alignment horizontal="left" vertical="top" wrapText="1"/>
    </xf>
    <xf numFmtId="0" fontId="21" fillId="0" borderId="13" xfId="0" applyFont="1" applyBorder="1" applyAlignment="1">
      <alignment horizontal="left" vertical="top" wrapText="1"/>
    </xf>
    <xf numFmtId="0" fontId="21" fillId="0" borderId="12" xfId="0" applyFont="1" applyBorder="1" applyAlignment="1">
      <alignment horizontal="left" vertical="top" wrapText="1"/>
    </xf>
    <xf numFmtId="0" fontId="21" fillId="16" borderId="19" xfId="0" applyFont="1" applyFill="1" applyBorder="1" applyAlignment="1">
      <alignment horizontal="left" vertical="center"/>
    </xf>
    <xf numFmtId="0" fontId="21" fillId="16" borderId="21" xfId="0" applyFont="1" applyFill="1" applyBorder="1" applyAlignment="1">
      <alignment horizontal="left" vertical="center"/>
    </xf>
    <xf numFmtId="0" fontId="49" fillId="8" borderId="17" xfId="0" applyFont="1" applyFill="1" applyBorder="1" applyAlignment="1">
      <alignment horizontal="center" vertical="center" wrapText="1"/>
    </xf>
    <xf numFmtId="0" fontId="49" fillId="8" borderId="18" xfId="0" applyFont="1" applyFill="1" applyBorder="1" applyAlignment="1">
      <alignment horizontal="center" vertical="center" wrapText="1"/>
    </xf>
    <xf numFmtId="0" fontId="49" fillId="8" borderId="19" xfId="0" applyFont="1" applyFill="1" applyBorder="1" applyAlignment="1">
      <alignment horizontal="center" vertical="center" wrapText="1"/>
    </xf>
    <xf numFmtId="0" fontId="49" fillId="8" borderId="20" xfId="0" applyFont="1" applyFill="1" applyBorder="1" applyAlignment="1">
      <alignment horizontal="center" vertical="center" wrapText="1"/>
    </xf>
    <xf numFmtId="0" fontId="49" fillId="8" borderId="8" xfId="0" applyFont="1" applyFill="1" applyBorder="1" applyAlignment="1">
      <alignment horizontal="center" vertical="center" wrapText="1"/>
    </xf>
    <xf numFmtId="0" fontId="49" fillId="8" borderId="21" xfId="0" applyFont="1" applyFill="1" applyBorder="1" applyAlignment="1">
      <alignment horizontal="center" vertical="center" wrapText="1"/>
    </xf>
    <xf numFmtId="0" fontId="21" fillId="19" borderId="17" xfId="0" applyFont="1" applyFill="1" applyBorder="1" applyAlignment="1">
      <alignment horizontal="center" vertical="center" wrapText="1"/>
    </xf>
    <xf numFmtId="0" fontId="21" fillId="19" borderId="18" xfId="0" applyFont="1" applyFill="1" applyBorder="1" applyAlignment="1">
      <alignment horizontal="center" vertical="center" wrapText="1"/>
    </xf>
    <xf numFmtId="0" fontId="21" fillId="19" borderId="19" xfId="0" applyFont="1" applyFill="1" applyBorder="1" applyAlignment="1">
      <alignment horizontal="center" vertical="center" wrapText="1"/>
    </xf>
    <xf numFmtId="0" fontId="21" fillId="19" borderId="20" xfId="0" applyFont="1" applyFill="1" applyBorder="1" applyAlignment="1">
      <alignment horizontal="center" vertical="center" wrapText="1"/>
    </xf>
    <xf numFmtId="0" fontId="21" fillId="19" borderId="8" xfId="0" applyFont="1" applyFill="1" applyBorder="1" applyAlignment="1">
      <alignment horizontal="center" vertical="center" wrapText="1"/>
    </xf>
    <xf numFmtId="0" fontId="21" fillId="19" borderId="21" xfId="0" applyFont="1" applyFill="1" applyBorder="1" applyAlignment="1">
      <alignment horizontal="center" vertical="center" wrapText="1"/>
    </xf>
    <xf numFmtId="0" fontId="34" fillId="14" borderId="1" xfId="0" applyFont="1" applyFill="1" applyBorder="1" applyAlignment="1">
      <alignment horizontal="center" vertical="center"/>
    </xf>
    <xf numFmtId="0" fontId="21" fillId="0" borderId="9" xfId="0" applyFont="1" applyBorder="1" applyAlignment="1">
      <alignment horizontal="center" vertical="center" wrapText="1"/>
    </xf>
    <xf numFmtId="0" fontId="21" fillId="0" borderId="0" xfId="0" applyFont="1" applyAlignment="1">
      <alignment horizontal="center" vertical="center" wrapText="1"/>
    </xf>
    <xf numFmtId="0" fontId="21" fillId="0" borderId="0" xfId="0" applyFont="1" applyAlignment="1">
      <alignment horizontal="center" vertical="center"/>
    </xf>
    <xf numFmtId="0" fontId="21" fillId="0" borderId="10" xfId="0" applyFont="1" applyBorder="1" applyAlignment="1">
      <alignment horizontal="center" vertical="center"/>
    </xf>
    <xf numFmtId="0" fontId="19" fillId="5" borderId="41" xfId="0" applyFont="1" applyFill="1" applyBorder="1" applyAlignment="1">
      <alignment horizontal="center" vertical="center" wrapText="1"/>
    </xf>
    <xf numFmtId="0" fontId="19" fillId="5" borderId="14" xfId="0" applyFont="1" applyFill="1" applyBorder="1" applyAlignment="1">
      <alignment horizontal="center" vertical="center"/>
    </xf>
    <xf numFmtId="0" fontId="19" fillId="5" borderId="23" xfId="0" applyFont="1" applyFill="1" applyBorder="1" applyAlignment="1">
      <alignment horizontal="center" vertical="center"/>
    </xf>
    <xf numFmtId="0" fontId="19" fillId="5" borderId="42" xfId="0" applyFont="1" applyFill="1" applyBorder="1" applyAlignment="1">
      <alignment horizontal="center" vertical="center"/>
    </xf>
    <xf numFmtId="0" fontId="19" fillId="5" borderId="22" xfId="0" applyFont="1" applyFill="1" applyBorder="1" applyAlignment="1">
      <alignment horizontal="center" vertical="center"/>
    </xf>
    <xf numFmtId="0" fontId="19" fillId="5" borderId="26" xfId="0" applyFont="1" applyFill="1" applyBorder="1" applyAlignment="1">
      <alignment horizontal="center" vertical="center"/>
    </xf>
    <xf numFmtId="0" fontId="19" fillId="5" borderId="46" xfId="0" applyFont="1" applyFill="1" applyBorder="1" applyAlignment="1">
      <alignment horizontal="center" vertical="center" wrapText="1"/>
    </xf>
    <xf numFmtId="0" fontId="19" fillId="5" borderId="47" xfId="0" applyFont="1" applyFill="1" applyBorder="1" applyAlignment="1">
      <alignment horizontal="center" vertical="center"/>
    </xf>
    <xf numFmtId="0" fontId="19" fillId="5" borderId="48" xfId="0" applyFont="1" applyFill="1" applyBorder="1" applyAlignment="1">
      <alignment horizontal="center" vertical="center"/>
    </xf>
    <xf numFmtId="0" fontId="19" fillId="5" borderId="49" xfId="0" applyFont="1" applyFill="1" applyBorder="1" applyAlignment="1">
      <alignment horizontal="center" vertical="center"/>
    </xf>
    <xf numFmtId="0" fontId="19" fillId="5" borderId="55" xfId="0" applyFont="1" applyFill="1" applyBorder="1" applyAlignment="1">
      <alignment horizontal="center" vertical="center" wrapText="1"/>
    </xf>
    <xf numFmtId="0" fontId="19" fillId="5" borderId="15" xfId="0" applyFont="1" applyFill="1" applyBorder="1" applyAlignment="1">
      <alignment horizontal="center" vertical="center" wrapText="1"/>
    </xf>
    <xf numFmtId="0" fontId="19" fillId="5" borderId="35" xfId="0" applyFont="1" applyFill="1" applyBorder="1" applyAlignment="1">
      <alignment horizontal="center" vertical="center" wrapText="1"/>
    </xf>
    <xf numFmtId="0" fontId="19" fillId="5" borderId="0" xfId="0" applyFont="1" applyFill="1" applyAlignment="1">
      <alignment horizontal="center" vertical="center" wrapText="1"/>
    </xf>
    <xf numFmtId="0" fontId="19" fillId="5" borderId="38" xfId="0" applyFont="1" applyFill="1" applyBorder="1" applyAlignment="1">
      <alignment horizontal="center" vertical="center" wrapText="1"/>
    </xf>
    <xf numFmtId="0" fontId="19" fillId="5" borderId="37" xfId="0" applyFont="1" applyFill="1" applyBorder="1" applyAlignment="1">
      <alignment horizontal="center" vertical="center" wrapText="1"/>
    </xf>
    <xf numFmtId="0" fontId="19" fillId="5" borderId="39" xfId="0" applyFont="1" applyFill="1" applyBorder="1" applyAlignment="1">
      <alignment horizontal="center" vertical="center" wrapText="1"/>
    </xf>
    <xf numFmtId="0" fontId="19" fillId="5" borderId="9" xfId="0" applyFont="1" applyFill="1" applyBorder="1" applyAlignment="1">
      <alignment horizontal="center" vertical="center" wrapText="1"/>
    </xf>
    <xf numFmtId="0" fontId="19" fillId="5" borderId="10" xfId="0" applyFont="1" applyFill="1" applyBorder="1" applyAlignment="1">
      <alignment horizontal="center" vertical="center" wrapText="1"/>
    </xf>
    <xf numFmtId="0" fontId="27" fillId="5" borderId="9" xfId="0" applyFont="1" applyFill="1" applyBorder="1" applyAlignment="1">
      <alignment horizontal="center" vertical="center"/>
    </xf>
    <xf numFmtId="0" fontId="27" fillId="5" borderId="0" xfId="0" applyFont="1" applyFill="1" applyAlignment="1">
      <alignment horizontal="center" vertical="center"/>
    </xf>
    <xf numFmtId="0" fontId="27" fillId="5" borderId="10" xfId="0" applyFont="1" applyFill="1" applyBorder="1" applyAlignment="1">
      <alignment horizontal="center" vertical="center"/>
    </xf>
    <xf numFmtId="0" fontId="104" fillId="7" borderId="0" xfId="0" applyFont="1" applyFill="1" applyAlignment="1">
      <alignment horizontal="center" vertical="center" wrapText="1"/>
    </xf>
    <xf numFmtId="0" fontId="72" fillId="6" borderId="17" xfId="0" applyFont="1" applyFill="1" applyBorder="1" applyAlignment="1">
      <alignment horizontal="center" vertical="center" wrapText="1" shrinkToFit="1"/>
    </xf>
    <xf numFmtId="0" fontId="72" fillId="6" borderId="18" xfId="0" applyFont="1" applyFill="1" applyBorder="1" applyAlignment="1">
      <alignment horizontal="center" vertical="center" wrapText="1" shrinkToFit="1"/>
    </xf>
    <xf numFmtId="0" fontId="72" fillId="6" borderId="7" xfId="0" applyFont="1" applyFill="1" applyBorder="1" applyAlignment="1">
      <alignment horizontal="center" vertical="center" wrapText="1" shrinkToFit="1"/>
    </xf>
    <xf numFmtId="0" fontId="72" fillId="6" borderId="20" xfId="0" applyFont="1" applyFill="1" applyBorder="1" applyAlignment="1">
      <alignment horizontal="center" vertical="center" wrapText="1" shrinkToFit="1"/>
    </xf>
    <xf numFmtId="0" fontId="72" fillId="6" borderId="8" xfId="0" applyFont="1" applyFill="1" applyBorder="1" applyAlignment="1">
      <alignment horizontal="center" vertical="center" wrapText="1" shrinkToFit="1"/>
    </xf>
    <xf numFmtId="0" fontId="72" fillId="6" borderId="79" xfId="0" applyFont="1" applyFill="1" applyBorder="1" applyAlignment="1">
      <alignment horizontal="center" vertical="center" wrapText="1" shrinkToFit="1"/>
    </xf>
    <xf numFmtId="0" fontId="72" fillId="6" borderId="6" xfId="0" applyFont="1" applyFill="1" applyBorder="1" applyAlignment="1">
      <alignment horizontal="center" vertical="center" wrapText="1" shrinkToFit="1"/>
    </xf>
    <xf numFmtId="0" fontId="72" fillId="6" borderId="80" xfId="0" applyFont="1" applyFill="1" applyBorder="1" applyAlignment="1">
      <alignment horizontal="center" vertical="center" wrapText="1" shrinkToFit="1"/>
    </xf>
    <xf numFmtId="0" fontId="16" fillId="19" borderId="6" xfId="0" applyFont="1" applyFill="1" applyBorder="1" applyAlignment="1">
      <alignment horizontal="left" vertical="center"/>
    </xf>
    <xf numFmtId="0" fontId="16" fillId="19" borderId="18" xfId="0" applyFont="1" applyFill="1" applyBorder="1" applyAlignment="1">
      <alignment horizontal="left" vertical="center"/>
    </xf>
    <xf numFmtId="0" fontId="16" fillId="19" borderId="7" xfId="0" applyFont="1" applyFill="1" applyBorder="1" applyAlignment="1">
      <alignment horizontal="left" vertical="center"/>
    </xf>
    <xf numFmtId="0" fontId="16" fillId="19" borderId="80" xfId="0" applyFont="1" applyFill="1" applyBorder="1" applyAlignment="1">
      <alignment horizontal="left" vertical="center"/>
    </xf>
    <xf numFmtId="0" fontId="16" fillId="19" borderId="8" xfId="0" applyFont="1" applyFill="1" applyBorder="1" applyAlignment="1">
      <alignment horizontal="left" vertical="center"/>
    </xf>
    <xf numFmtId="0" fontId="16" fillId="19" borderId="79" xfId="0" applyFont="1" applyFill="1" applyBorder="1" applyAlignment="1">
      <alignment horizontal="left" vertical="center"/>
    </xf>
    <xf numFmtId="0" fontId="16" fillId="19" borderId="6" xfId="0" applyFont="1" applyFill="1" applyBorder="1" applyAlignment="1">
      <alignment horizontal="center" vertical="center"/>
    </xf>
    <xf numFmtId="0" fontId="16" fillId="19" borderId="18" xfId="0" applyFont="1" applyFill="1" applyBorder="1" applyAlignment="1">
      <alignment horizontal="center" vertical="center"/>
    </xf>
    <xf numFmtId="0" fontId="16" fillId="19" borderId="19" xfId="0" applyFont="1" applyFill="1" applyBorder="1" applyAlignment="1">
      <alignment horizontal="center" vertical="center"/>
    </xf>
    <xf numFmtId="0" fontId="16" fillId="19" borderId="80" xfId="0" applyFont="1" applyFill="1" applyBorder="1" applyAlignment="1">
      <alignment horizontal="center" vertical="center"/>
    </xf>
    <xf numFmtId="0" fontId="16" fillId="19" borderId="8" xfId="0" applyFont="1" applyFill="1" applyBorder="1" applyAlignment="1">
      <alignment horizontal="center" vertical="center"/>
    </xf>
    <xf numFmtId="0" fontId="16" fillId="19" borderId="21" xfId="0" applyFont="1" applyFill="1" applyBorder="1" applyAlignment="1">
      <alignment horizontal="center" vertical="center"/>
    </xf>
    <xf numFmtId="0" fontId="34" fillId="5" borderId="38" xfId="0" applyFont="1" applyFill="1" applyBorder="1" applyAlignment="1">
      <alignment horizontal="center" vertical="center"/>
    </xf>
    <xf numFmtId="0" fontId="34" fillId="5" borderId="37" xfId="0" applyFont="1" applyFill="1" applyBorder="1" applyAlignment="1">
      <alignment horizontal="center" vertical="center"/>
    </xf>
    <xf numFmtId="0" fontId="34" fillId="5" borderId="39" xfId="0" applyFont="1" applyFill="1" applyBorder="1" applyAlignment="1">
      <alignment horizontal="center" vertical="center"/>
    </xf>
    <xf numFmtId="0" fontId="34" fillId="5" borderId="9" xfId="0" applyFont="1" applyFill="1" applyBorder="1" applyAlignment="1">
      <alignment horizontal="center" vertical="center"/>
    </xf>
    <xf numFmtId="0" fontId="34" fillId="5" borderId="0" xfId="0" applyFont="1" applyFill="1" applyAlignment="1">
      <alignment horizontal="center" vertical="center"/>
    </xf>
    <xf numFmtId="0" fontId="34" fillId="5" borderId="10" xfId="0" applyFont="1" applyFill="1" applyBorder="1" applyAlignment="1">
      <alignment horizontal="center" vertical="center"/>
    </xf>
    <xf numFmtId="0" fontId="19" fillId="7" borderId="76" xfId="0" applyFont="1" applyFill="1" applyBorder="1" applyAlignment="1">
      <alignment horizontal="center" vertical="center" wrapText="1"/>
    </xf>
    <xf numFmtId="0" fontId="19" fillId="7" borderId="77" xfId="0" applyFont="1" applyFill="1" applyBorder="1" applyAlignment="1">
      <alignment horizontal="center" vertical="center"/>
    </xf>
    <xf numFmtId="0" fontId="19" fillId="7" borderId="78" xfId="0" applyFont="1" applyFill="1" applyBorder="1" applyAlignment="1">
      <alignment horizontal="center" vertical="center"/>
    </xf>
    <xf numFmtId="0" fontId="19" fillId="7" borderId="48" xfId="0" applyFont="1" applyFill="1" applyBorder="1" applyAlignment="1">
      <alignment horizontal="center" vertical="center"/>
    </xf>
    <xf numFmtId="0" fontId="19" fillId="7" borderId="22" xfId="0" applyFont="1" applyFill="1" applyBorder="1" applyAlignment="1">
      <alignment horizontal="center" vertical="center"/>
    </xf>
    <xf numFmtId="0" fontId="19" fillId="7" borderId="49" xfId="0" applyFont="1" applyFill="1" applyBorder="1" applyAlignment="1">
      <alignment horizontal="center" vertical="center"/>
    </xf>
    <xf numFmtId="0" fontId="19" fillId="13" borderId="0" xfId="0" applyFont="1" applyFill="1" applyAlignment="1">
      <alignment horizontal="center" vertical="center" wrapText="1"/>
    </xf>
    <xf numFmtId="0" fontId="19" fillId="13" borderId="10" xfId="0" applyFont="1" applyFill="1" applyBorder="1" applyAlignment="1">
      <alignment horizontal="center" vertical="center" wrapText="1"/>
    </xf>
    <xf numFmtId="0" fontId="19" fillId="0" borderId="9" xfId="0" applyFont="1" applyBorder="1" applyAlignment="1">
      <alignment horizontal="center" vertical="center" wrapText="1"/>
    </xf>
    <xf numFmtId="0" fontId="19" fillId="0" borderId="0" xfId="0" applyFont="1" applyAlignment="1">
      <alignment horizontal="center" vertical="center" wrapText="1"/>
    </xf>
    <xf numFmtId="0" fontId="92" fillId="7" borderId="35" xfId="0" applyFont="1" applyFill="1" applyBorder="1" applyAlignment="1">
      <alignment horizontal="center" vertical="center" wrapText="1"/>
    </xf>
    <xf numFmtId="0" fontId="92" fillId="7" borderId="0" xfId="0" applyFont="1" applyFill="1" applyAlignment="1">
      <alignment horizontal="center" vertical="center" wrapText="1"/>
    </xf>
    <xf numFmtId="0" fontId="92" fillId="7" borderId="10" xfId="0" applyFont="1" applyFill="1" applyBorder="1" applyAlignment="1">
      <alignment horizontal="center" vertical="center" wrapText="1"/>
    </xf>
    <xf numFmtId="0" fontId="19" fillId="0" borderId="10" xfId="0" applyFont="1" applyBorder="1" applyAlignment="1">
      <alignment horizontal="center" vertical="center" wrapText="1"/>
    </xf>
    <xf numFmtId="0" fontId="11" fillId="4" borderId="32" xfId="0" applyFont="1" applyFill="1" applyBorder="1" applyAlignment="1">
      <alignment horizontal="center" vertical="center"/>
    </xf>
    <xf numFmtId="0" fontId="11" fillId="4" borderId="2" xfId="0" applyFont="1" applyFill="1" applyBorder="1" applyAlignment="1">
      <alignment horizontal="center" vertical="center"/>
    </xf>
    <xf numFmtId="0" fontId="11" fillId="4" borderId="3" xfId="0" applyFont="1" applyFill="1" applyBorder="1" applyAlignment="1">
      <alignment horizontal="center" vertical="center"/>
    </xf>
    <xf numFmtId="0" fontId="11" fillId="4" borderId="43" xfId="0" applyFont="1" applyFill="1" applyBorder="1" applyAlignment="1">
      <alignment horizontal="center" vertical="center"/>
    </xf>
    <xf numFmtId="0" fontId="11" fillId="4" borderId="44" xfId="0" applyFont="1" applyFill="1" applyBorder="1" applyAlignment="1">
      <alignment horizontal="center" vertical="center"/>
    </xf>
    <xf numFmtId="0" fontId="11" fillId="4" borderId="1" xfId="0" applyFont="1" applyFill="1" applyBorder="1" applyAlignment="1">
      <alignment horizontal="center" vertical="center"/>
    </xf>
    <xf numFmtId="0" fontId="12" fillId="13" borderId="0" xfId="0" applyFont="1" applyFill="1" applyAlignment="1">
      <alignment horizontal="center" vertical="center"/>
    </xf>
    <xf numFmtId="0" fontId="11" fillId="4" borderId="45" xfId="0" applyFont="1" applyFill="1" applyBorder="1" applyAlignment="1">
      <alignment horizontal="center" vertical="center"/>
    </xf>
    <xf numFmtId="0" fontId="11" fillId="4" borderId="38" xfId="0" applyFont="1" applyFill="1" applyBorder="1" applyAlignment="1">
      <alignment horizontal="center" vertical="center" wrapText="1"/>
    </xf>
    <xf numFmtId="0" fontId="11" fillId="4" borderId="39" xfId="0" applyFont="1" applyFill="1" applyBorder="1" applyAlignment="1">
      <alignment horizontal="center" vertical="center" wrapText="1"/>
    </xf>
    <xf numFmtId="0" fontId="11" fillId="4" borderId="11" xfId="0" applyFont="1" applyFill="1" applyBorder="1" applyAlignment="1">
      <alignment horizontal="center" vertical="center" wrapText="1"/>
    </xf>
    <xf numFmtId="0" fontId="11" fillId="4" borderId="12" xfId="0" applyFont="1" applyFill="1" applyBorder="1" applyAlignment="1">
      <alignment horizontal="center" vertical="center" wrapText="1"/>
    </xf>
    <xf numFmtId="0" fontId="11" fillId="4" borderId="43" xfId="0" applyFont="1" applyFill="1" applyBorder="1" applyAlignment="1">
      <alignment horizontal="center" vertical="center" wrapText="1"/>
    </xf>
    <xf numFmtId="0" fontId="11" fillId="4" borderId="45" xfId="0" applyFont="1" applyFill="1" applyBorder="1" applyAlignment="1">
      <alignment horizontal="center" vertical="center" wrapText="1"/>
    </xf>
    <xf numFmtId="0" fontId="11" fillId="4" borderId="44" xfId="0" applyFont="1" applyFill="1" applyBorder="1" applyAlignment="1">
      <alignment horizontal="center" vertical="center" wrapText="1"/>
    </xf>
    <xf numFmtId="0" fontId="11" fillId="4" borderId="9" xfId="0" applyFont="1" applyFill="1" applyBorder="1" applyAlignment="1">
      <alignment horizontal="center" vertical="center" wrapText="1"/>
    </xf>
    <xf numFmtId="0" fontId="11" fillId="4" borderId="10" xfId="0" applyFont="1" applyFill="1" applyBorder="1" applyAlignment="1">
      <alignment horizontal="center" vertical="center" wrapText="1"/>
    </xf>
    <xf numFmtId="0" fontId="40" fillId="18" borderId="32" xfId="0" applyFont="1" applyFill="1" applyBorder="1" applyAlignment="1">
      <alignment horizontal="center" vertical="center" wrapText="1"/>
    </xf>
    <xf numFmtId="0" fontId="40" fillId="18" borderId="3" xfId="0" applyFont="1" applyFill="1" applyBorder="1" applyAlignment="1">
      <alignment horizontal="center" vertical="center" wrapText="1"/>
    </xf>
    <xf numFmtId="0" fontId="115" fillId="4" borderId="1" xfId="0" applyFont="1" applyFill="1" applyBorder="1" applyAlignment="1">
      <alignment horizontal="center" vertical="center" wrapText="1"/>
    </xf>
    <xf numFmtId="0" fontId="40" fillId="4" borderId="1" xfId="0" applyFont="1" applyFill="1" applyBorder="1" applyAlignment="1">
      <alignment horizontal="center" vertical="center"/>
    </xf>
    <xf numFmtId="0" fontId="11" fillId="4" borderId="11" xfId="0" applyFont="1" applyFill="1" applyBorder="1" applyAlignment="1">
      <alignment horizontal="left" vertical="center"/>
    </xf>
    <xf numFmtId="0" fontId="11" fillId="4" borderId="13" xfId="0" applyFont="1" applyFill="1" applyBorder="1" applyAlignment="1">
      <alignment horizontal="left" vertical="center"/>
    </xf>
    <xf numFmtId="0" fontId="11" fillId="4" borderId="12" xfId="0" applyFont="1" applyFill="1" applyBorder="1" applyAlignment="1">
      <alignment horizontal="left" vertical="center"/>
    </xf>
    <xf numFmtId="0" fontId="11" fillId="4" borderId="43" xfId="0" applyFont="1" applyFill="1" applyBorder="1" applyAlignment="1">
      <alignment horizontal="left" vertical="center"/>
    </xf>
    <xf numFmtId="0" fontId="11" fillId="4" borderId="45" xfId="0" applyFont="1" applyFill="1" applyBorder="1" applyAlignment="1">
      <alignment horizontal="left" vertical="center"/>
    </xf>
    <xf numFmtId="0" fontId="11" fillId="4" borderId="44" xfId="0" applyFont="1" applyFill="1" applyBorder="1" applyAlignment="1">
      <alignment horizontal="left" vertical="center"/>
    </xf>
    <xf numFmtId="0" fontId="21" fillId="6" borderId="1" xfId="24" applyFont="1" applyFill="1" applyBorder="1" applyAlignment="1">
      <alignment horizontal="center" vertical="center"/>
    </xf>
    <xf numFmtId="0" fontId="28" fillId="6" borderId="1" xfId="24" applyFont="1" applyFill="1" applyBorder="1" applyAlignment="1">
      <alignment horizontal="center" vertical="center"/>
    </xf>
    <xf numFmtId="0" fontId="22" fillId="16" borderId="43" xfId="24" applyFont="1" applyFill="1" applyBorder="1" applyAlignment="1">
      <alignment horizontal="center" vertical="center"/>
    </xf>
    <xf numFmtId="0" fontId="22" fillId="16" borderId="45" xfId="24" applyFont="1" applyFill="1" applyBorder="1" applyAlignment="1">
      <alignment horizontal="center" vertical="center"/>
    </xf>
    <xf numFmtId="0" fontId="22" fillId="16" borderId="44" xfId="24" applyFont="1" applyFill="1" applyBorder="1" applyAlignment="1">
      <alignment horizontal="center" vertical="center"/>
    </xf>
    <xf numFmtId="0" fontId="21" fillId="6" borderId="43" xfId="24" applyFont="1" applyFill="1" applyBorder="1" applyAlignment="1">
      <alignment horizontal="center" vertical="center"/>
    </xf>
    <xf numFmtId="0" fontId="21" fillId="6" borderId="45" xfId="24" applyFont="1" applyFill="1" applyBorder="1" applyAlignment="1">
      <alignment horizontal="center" vertical="center"/>
    </xf>
    <xf numFmtId="0" fontId="21" fillId="6" borderId="44" xfId="24" applyFont="1" applyFill="1" applyBorder="1" applyAlignment="1">
      <alignment horizontal="center" vertical="center"/>
    </xf>
    <xf numFmtId="0" fontId="21" fillId="16" borderId="43" xfId="24" applyFont="1" applyFill="1" applyBorder="1" applyAlignment="1">
      <alignment horizontal="left" vertical="center"/>
    </xf>
    <xf numFmtId="0" fontId="21" fillId="16" borderId="45" xfId="24" applyFont="1" applyFill="1" applyBorder="1" applyAlignment="1">
      <alignment horizontal="left" vertical="center"/>
    </xf>
    <xf numFmtId="0" fontId="21" fillId="16" borderId="65" xfId="24" applyFont="1" applyFill="1" applyBorder="1" applyAlignment="1">
      <alignment horizontal="left" vertical="center"/>
    </xf>
    <xf numFmtId="0" fontId="81" fillId="16" borderId="1" xfId="24" applyFont="1" applyFill="1" applyBorder="1" applyAlignment="1">
      <alignment horizontal="left" vertical="center" wrapText="1"/>
    </xf>
    <xf numFmtId="0" fontId="21" fillId="6" borderId="3" xfId="24" applyFont="1" applyFill="1" applyBorder="1" applyAlignment="1">
      <alignment horizontal="center" vertical="center"/>
    </xf>
    <xf numFmtId="0" fontId="28" fillId="6" borderId="3" xfId="24" applyFont="1" applyFill="1" applyBorder="1" applyAlignment="1">
      <alignment horizontal="center" vertical="center"/>
    </xf>
    <xf numFmtId="0" fontId="22" fillId="16" borderId="11" xfId="24" applyFont="1" applyFill="1" applyBorder="1" applyAlignment="1">
      <alignment horizontal="center" vertical="center"/>
    </xf>
    <xf numFmtId="0" fontId="22" fillId="16" borderId="13" xfId="24" applyFont="1" applyFill="1" applyBorder="1" applyAlignment="1">
      <alignment horizontal="center" vertical="center"/>
    </xf>
    <xf numFmtId="0" fontId="22" fillId="16" borderId="12" xfId="24" applyFont="1" applyFill="1" applyBorder="1" applyAlignment="1">
      <alignment horizontal="center" vertical="center"/>
    </xf>
    <xf numFmtId="0" fontId="21" fillId="6" borderId="11" xfId="24" applyFont="1" applyFill="1" applyBorder="1" applyAlignment="1">
      <alignment horizontal="center" vertical="center"/>
    </xf>
    <xf numFmtId="0" fontId="21" fillId="6" borderId="13" xfId="24" applyFont="1" applyFill="1" applyBorder="1" applyAlignment="1">
      <alignment horizontal="center" vertical="center"/>
    </xf>
    <xf numFmtId="0" fontId="21" fillId="6" borderId="12" xfId="24" applyFont="1" applyFill="1" applyBorder="1" applyAlignment="1">
      <alignment horizontal="center" vertical="center"/>
    </xf>
    <xf numFmtId="0" fontId="21" fillId="16" borderId="11" xfId="24" applyFont="1" applyFill="1" applyBorder="1" applyAlignment="1">
      <alignment horizontal="left" vertical="center"/>
    </xf>
    <xf numFmtId="0" fontId="21" fillId="16" borderId="13" xfId="24" applyFont="1" applyFill="1" applyBorder="1" applyAlignment="1">
      <alignment horizontal="left" vertical="center"/>
    </xf>
    <xf numFmtId="0" fontId="21" fillId="16" borderId="69" xfId="24" applyFont="1" applyFill="1" applyBorder="1" applyAlignment="1">
      <alignment horizontal="left" vertical="center"/>
    </xf>
    <xf numFmtId="0" fontId="21" fillId="6" borderId="51" xfId="24" applyFont="1" applyFill="1" applyBorder="1" applyAlignment="1">
      <alignment horizontal="center" vertical="center"/>
    </xf>
    <xf numFmtId="0" fontId="21" fillId="6" borderId="34" xfId="24" applyFont="1" applyFill="1" applyBorder="1" applyAlignment="1">
      <alignment horizontal="center" vertical="center"/>
    </xf>
    <xf numFmtId="0" fontId="21" fillId="6" borderId="5" xfId="24" applyFont="1" applyFill="1" applyBorder="1" applyAlignment="1">
      <alignment horizontal="center" vertical="center"/>
    </xf>
    <xf numFmtId="0" fontId="22" fillId="16" borderId="1" xfId="24" applyFont="1" applyFill="1" applyBorder="1" applyAlignment="1">
      <alignment horizontal="center" vertical="center"/>
    </xf>
    <xf numFmtId="0" fontId="21" fillId="6" borderId="52" xfId="24" applyFont="1" applyFill="1" applyBorder="1" applyAlignment="1">
      <alignment horizontal="center" vertical="center"/>
    </xf>
    <xf numFmtId="0" fontId="21" fillId="16" borderId="66" xfId="24" applyFont="1" applyFill="1" applyBorder="1" applyAlignment="1">
      <alignment horizontal="left" vertical="center"/>
    </xf>
    <xf numFmtId="0" fontId="21" fillId="16" borderId="67" xfId="24" applyFont="1" applyFill="1" applyBorder="1" applyAlignment="1">
      <alignment horizontal="left" vertical="center"/>
    </xf>
    <xf numFmtId="0" fontId="21" fillId="16" borderId="68" xfId="24" applyFont="1" applyFill="1" applyBorder="1" applyAlignment="1">
      <alignment horizontal="left" vertical="center"/>
    </xf>
    <xf numFmtId="0" fontId="81" fillId="16" borderId="52" xfId="24" applyFont="1" applyFill="1" applyBorder="1" applyAlignment="1">
      <alignment horizontal="left" vertical="center" wrapText="1"/>
    </xf>
    <xf numFmtId="0" fontId="81" fillId="16" borderId="5" xfId="24" applyFont="1" applyFill="1" applyBorder="1" applyAlignment="1">
      <alignment horizontal="left" vertical="center" wrapText="1"/>
    </xf>
    <xf numFmtId="0" fontId="81" fillId="16" borderId="53" xfId="24" applyFont="1" applyFill="1" applyBorder="1" applyAlignment="1">
      <alignment horizontal="left" vertical="center" wrapText="1"/>
    </xf>
    <xf numFmtId="0" fontId="21" fillId="6" borderId="33" xfId="24" applyFont="1" applyFill="1" applyBorder="1" applyAlignment="1">
      <alignment horizontal="center" vertical="center"/>
    </xf>
    <xf numFmtId="0" fontId="21" fillId="6" borderId="4" xfId="24" applyFont="1" applyFill="1" applyBorder="1" applyAlignment="1">
      <alignment horizontal="center" vertical="center"/>
    </xf>
    <xf numFmtId="0" fontId="28" fillId="6" borderId="4" xfId="24" applyFont="1" applyFill="1" applyBorder="1" applyAlignment="1">
      <alignment horizontal="center" vertical="center"/>
    </xf>
    <xf numFmtId="0" fontId="22" fillId="16" borderId="4" xfId="24" applyFont="1" applyFill="1" applyBorder="1" applyAlignment="1">
      <alignment horizontal="center" vertical="center"/>
    </xf>
    <xf numFmtId="0" fontId="21" fillId="6" borderId="50" xfId="24" applyFont="1" applyFill="1" applyBorder="1" applyAlignment="1">
      <alignment horizontal="center" vertical="center"/>
    </xf>
    <xf numFmtId="0" fontId="21" fillId="16" borderId="61" xfId="24" applyFont="1" applyFill="1" applyBorder="1" applyAlignment="1">
      <alignment horizontal="left" vertical="center"/>
    </xf>
    <xf numFmtId="0" fontId="21" fillId="16" borderId="62" xfId="24" applyFont="1" applyFill="1" applyBorder="1" applyAlignment="1">
      <alignment horizontal="left" vertical="center"/>
    </xf>
    <xf numFmtId="0" fontId="21" fillId="16" borderId="64" xfId="24" applyFont="1" applyFill="1" applyBorder="1" applyAlignment="1">
      <alignment horizontal="left" vertical="center"/>
    </xf>
    <xf numFmtId="0" fontId="15" fillId="16" borderId="52" xfId="24" applyFont="1" applyFill="1" applyBorder="1" applyAlignment="1">
      <alignment horizontal="left" vertical="center" wrapText="1"/>
    </xf>
    <xf numFmtId="0" fontId="21" fillId="6" borderId="51" xfId="24" applyFont="1" applyFill="1" applyBorder="1" applyAlignment="1">
      <alignment horizontal="center" vertical="center" wrapText="1"/>
    </xf>
    <xf numFmtId="0" fontId="21" fillId="6" borderId="1" xfId="24" applyFont="1" applyFill="1" applyBorder="1" applyAlignment="1">
      <alignment horizontal="center" vertical="center" wrapText="1"/>
    </xf>
    <xf numFmtId="0" fontId="21" fillId="6" borderId="34" xfId="24" applyFont="1" applyFill="1" applyBorder="1" applyAlignment="1">
      <alignment horizontal="center" vertical="center" wrapText="1"/>
    </xf>
    <xf numFmtId="0" fontId="21" fillId="6" borderId="5" xfId="24" applyFont="1" applyFill="1" applyBorder="1" applyAlignment="1">
      <alignment horizontal="center" vertical="center" wrapText="1"/>
    </xf>
    <xf numFmtId="0" fontId="22" fillId="4" borderId="43" xfId="24" applyFont="1" applyFill="1" applyBorder="1" applyAlignment="1">
      <alignment horizontal="center" vertical="center"/>
    </xf>
    <xf numFmtId="0" fontId="22" fillId="4" borderId="45" xfId="24" applyFont="1" applyFill="1" applyBorder="1" applyAlignment="1">
      <alignment horizontal="center" vertical="center"/>
    </xf>
    <xf numFmtId="0" fontId="22" fillId="4" borderId="44" xfId="24" applyFont="1" applyFill="1" applyBorder="1" applyAlignment="1">
      <alignment horizontal="center" vertical="center"/>
    </xf>
    <xf numFmtId="0" fontId="21" fillId="6" borderId="65" xfId="24" applyFont="1" applyFill="1" applyBorder="1" applyAlignment="1">
      <alignment horizontal="center" vertical="center"/>
    </xf>
    <xf numFmtId="0" fontId="21" fillId="0" borderId="4" xfId="24" applyFont="1" applyBorder="1" applyAlignment="1">
      <alignment horizontal="center" vertical="center"/>
    </xf>
    <xf numFmtId="0" fontId="21" fillId="0" borderId="50" xfId="24" applyFont="1" applyBorder="1" applyAlignment="1">
      <alignment horizontal="center" vertical="center"/>
    </xf>
    <xf numFmtId="0" fontId="21" fillId="0" borderId="1" xfId="24" applyFont="1" applyBorder="1" applyAlignment="1">
      <alignment horizontal="center" vertical="center"/>
    </xf>
    <xf numFmtId="0" fontId="21" fillId="0" borderId="52" xfId="24" applyFont="1" applyBorder="1" applyAlignment="1">
      <alignment horizontal="center" vertical="center"/>
    </xf>
    <xf numFmtId="0" fontId="21" fillId="0" borderId="5" xfId="24" applyFont="1" applyBorder="1" applyAlignment="1">
      <alignment horizontal="center" vertical="center"/>
    </xf>
    <xf numFmtId="0" fontId="21" fillId="0" borderId="53" xfId="24" applyFont="1" applyBorder="1" applyAlignment="1">
      <alignment horizontal="center" vertical="center"/>
    </xf>
    <xf numFmtId="0" fontId="21" fillId="0" borderId="1" xfId="24" applyFont="1" applyBorder="1" applyAlignment="1">
      <alignment horizontal="left" vertical="center"/>
    </xf>
    <xf numFmtId="0" fontId="21" fillId="0" borderId="52" xfId="24" applyFont="1" applyBorder="1" applyAlignment="1">
      <alignment horizontal="left" vertical="center"/>
    </xf>
    <xf numFmtId="0" fontId="21" fillId="0" borderId="5" xfId="24" applyFont="1" applyBorder="1" applyAlignment="1">
      <alignment horizontal="left" vertical="center"/>
    </xf>
    <xf numFmtId="0" fontId="21" fillId="0" borderId="53" xfId="24" applyFont="1" applyBorder="1" applyAlignment="1">
      <alignment horizontal="left" vertical="center"/>
    </xf>
    <xf numFmtId="0" fontId="21" fillId="6" borderId="43" xfId="24" applyFont="1" applyFill="1" applyBorder="1" applyAlignment="1">
      <alignment horizontal="center" vertical="center" wrapText="1"/>
    </xf>
    <xf numFmtId="0" fontId="21" fillId="0" borderId="1" xfId="24" applyFont="1" applyBorder="1" applyAlignment="1">
      <alignment horizontal="left" vertical="center" wrapText="1"/>
    </xf>
    <xf numFmtId="0" fontId="21" fillId="0" borderId="52" xfId="24" applyFont="1" applyBorder="1" applyAlignment="1">
      <alignment horizontal="left" vertical="center" wrapText="1"/>
    </xf>
    <xf numFmtId="0" fontId="21" fillId="0" borderId="32" xfId="24" applyFont="1" applyBorder="1" applyAlignment="1">
      <alignment horizontal="left" vertical="center" wrapText="1"/>
    </xf>
    <xf numFmtId="0" fontId="22" fillId="16" borderId="38" xfId="24" applyFont="1" applyFill="1" applyBorder="1" applyAlignment="1">
      <alignment horizontal="center" vertical="center" wrapText="1"/>
    </xf>
    <xf numFmtId="0" fontId="22" fillId="16" borderId="39" xfId="24" applyFont="1" applyFill="1" applyBorder="1" applyAlignment="1">
      <alignment horizontal="center" vertical="center" wrapText="1"/>
    </xf>
    <xf numFmtId="0" fontId="22" fillId="16" borderId="11" xfId="24" applyFont="1" applyFill="1" applyBorder="1" applyAlignment="1">
      <alignment horizontal="center" vertical="center" wrapText="1"/>
    </xf>
    <xf numFmtId="0" fontId="22" fillId="16" borderId="12" xfId="24" applyFont="1" applyFill="1" applyBorder="1" applyAlignment="1">
      <alignment horizontal="center" vertical="center" wrapText="1"/>
    </xf>
    <xf numFmtId="0" fontId="22" fillId="16" borderId="44" xfId="24" applyFont="1" applyFill="1" applyBorder="1" applyAlignment="1">
      <alignment horizontal="left" vertical="center" wrapText="1"/>
    </xf>
    <xf numFmtId="0" fontId="22" fillId="16" borderId="1" xfId="24" applyFont="1" applyFill="1" applyBorder="1" applyAlignment="1">
      <alignment horizontal="left" vertical="center" wrapText="1"/>
    </xf>
    <xf numFmtId="0" fontId="22" fillId="16" borderId="52" xfId="24" applyFont="1" applyFill="1" applyBorder="1" applyAlignment="1">
      <alignment horizontal="left" vertical="center" wrapText="1"/>
    </xf>
    <xf numFmtId="0" fontId="22" fillId="16" borderId="32" xfId="24" applyFont="1" applyFill="1" applyBorder="1" applyAlignment="1">
      <alignment horizontal="left" vertical="center" wrapText="1"/>
    </xf>
    <xf numFmtId="0" fontId="21" fillId="6" borderId="33" xfId="24" applyFont="1" applyFill="1" applyBorder="1" applyAlignment="1">
      <alignment horizontal="center" vertical="center" wrapText="1"/>
    </xf>
    <xf numFmtId="0" fontId="21" fillId="6" borderId="4" xfId="24" applyFont="1" applyFill="1" applyBorder="1" applyAlignment="1">
      <alignment horizontal="center" vertical="center" wrapText="1"/>
    </xf>
    <xf numFmtId="0" fontId="22" fillId="4" borderId="61" xfId="24" applyFont="1" applyFill="1" applyBorder="1" applyAlignment="1">
      <alignment horizontal="center" vertical="center"/>
    </xf>
    <xf numFmtId="0" fontId="22" fillId="4" borderId="62" xfId="24" applyFont="1" applyFill="1" applyBorder="1" applyAlignment="1">
      <alignment horizontal="center" vertical="center"/>
    </xf>
    <xf numFmtId="0" fontId="22" fillId="4" borderId="63" xfId="24" applyFont="1" applyFill="1" applyBorder="1" applyAlignment="1">
      <alignment horizontal="center" vertical="center"/>
    </xf>
    <xf numFmtId="0" fontId="21" fillId="6" borderId="61" xfId="24" applyFont="1" applyFill="1" applyBorder="1" applyAlignment="1">
      <alignment horizontal="center" vertical="center"/>
    </xf>
    <xf numFmtId="0" fontId="21" fillId="6" borderId="62" xfId="24" applyFont="1" applyFill="1" applyBorder="1" applyAlignment="1">
      <alignment horizontal="center" vertical="center"/>
    </xf>
    <xf numFmtId="0" fontId="21" fillId="6" borderId="64" xfId="24" applyFont="1" applyFill="1" applyBorder="1" applyAlignment="1">
      <alignment horizontal="center" vertical="center"/>
    </xf>
    <xf numFmtId="0" fontId="21" fillId="0" borderId="32" xfId="24" applyFont="1" applyBorder="1" applyAlignment="1">
      <alignment horizontal="left" vertical="center"/>
    </xf>
    <xf numFmtId="0" fontId="26" fillId="2" borderId="0" xfId="24" applyFont="1" applyFill="1" applyAlignment="1">
      <alignment horizontal="center" vertical="center"/>
    </xf>
    <xf numFmtId="0" fontId="21" fillId="0" borderId="32" xfId="24" applyFont="1" applyBorder="1" applyAlignment="1">
      <alignment horizontal="center" vertical="center"/>
    </xf>
    <xf numFmtId="0" fontId="21" fillId="0" borderId="23" xfId="24" applyFont="1" applyBorder="1" applyAlignment="1">
      <alignment horizontal="left" vertical="center"/>
    </xf>
    <xf numFmtId="0" fontId="21" fillId="0" borderId="24" xfId="24" applyFont="1" applyBorder="1" applyAlignment="1">
      <alignment horizontal="left" vertical="center"/>
    </xf>
    <xf numFmtId="0" fontId="21" fillId="0" borderId="60" xfId="24" applyFont="1" applyBorder="1" applyAlignment="1">
      <alignment horizontal="left" vertical="center"/>
    </xf>
    <xf numFmtId="0" fontId="21" fillId="0" borderId="26" xfId="24" applyFont="1" applyBorder="1" applyAlignment="1">
      <alignment horizontal="left" vertical="center"/>
    </xf>
    <xf numFmtId="0" fontId="21" fillId="0" borderId="15" xfId="24" applyFont="1" applyBorder="1" applyAlignment="1">
      <alignment horizontal="left" vertical="center"/>
    </xf>
    <xf numFmtId="0" fontId="21" fillId="0" borderId="54" xfId="24" applyFont="1" applyBorder="1" applyAlignment="1">
      <alignment horizontal="left" vertical="center"/>
    </xf>
    <xf numFmtId="0" fontId="37" fillId="5" borderId="26" xfId="24" applyFont="1" applyFill="1" applyBorder="1" applyAlignment="1">
      <alignment horizontal="center" vertical="center"/>
    </xf>
    <xf numFmtId="0" fontId="37" fillId="5" borderId="15" xfId="24" applyFont="1" applyFill="1" applyBorder="1" applyAlignment="1">
      <alignment horizontal="center" vertical="center"/>
    </xf>
    <xf numFmtId="0" fontId="37" fillId="5" borderId="16" xfId="24" applyFont="1" applyFill="1" applyBorder="1" applyAlignment="1">
      <alignment horizontal="center" vertical="center"/>
    </xf>
    <xf numFmtId="0" fontId="37" fillId="5" borderId="27" xfId="24" applyFont="1" applyFill="1" applyBorder="1" applyAlignment="1">
      <alignment horizontal="center" vertical="center"/>
    </xf>
    <xf numFmtId="0" fontId="37" fillId="5" borderId="28" xfId="24" applyFont="1" applyFill="1" applyBorder="1" applyAlignment="1">
      <alignment horizontal="center" vertical="center"/>
    </xf>
    <xf numFmtId="0" fontId="37" fillId="5" borderId="29" xfId="24" applyFont="1" applyFill="1" applyBorder="1" applyAlignment="1">
      <alignment horizontal="center" vertical="center"/>
    </xf>
    <xf numFmtId="0" fontId="21" fillId="6" borderId="23" xfId="24" applyFont="1" applyFill="1" applyBorder="1" applyAlignment="1">
      <alignment horizontal="center" vertical="center"/>
    </xf>
    <xf numFmtId="0" fontId="21" fillId="6" borderId="24" xfId="24" applyFont="1" applyFill="1" applyBorder="1" applyAlignment="1">
      <alignment horizontal="center" vertical="center"/>
    </xf>
    <xf numFmtId="0" fontId="21" fillId="6" borderId="25" xfId="24" applyFont="1" applyFill="1" applyBorder="1" applyAlignment="1">
      <alignment horizontal="center" vertical="center"/>
    </xf>
    <xf numFmtId="0" fontId="21" fillId="4" borderId="23" xfId="24" applyFont="1" applyFill="1" applyBorder="1" applyAlignment="1">
      <alignment horizontal="center" vertical="center"/>
    </xf>
    <xf numFmtId="0" fontId="21" fillId="4" borderId="24" xfId="24" applyFont="1" applyFill="1" applyBorder="1" applyAlignment="1">
      <alignment horizontal="center" vertical="center"/>
    </xf>
    <xf numFmtId="0" fontId="21" fillId="4" borderId="25" xfId="24" applyFont="1" applyFill="1" applyBorder="1" applyAlignment="1">
      <alignment horizontal="center" vertical="center"/>
    </xf>
    <xf numFmtId="0" fontId="21" fillId="8" borderId="1" xfId="24" applyFont="1" applyFill="1" applyBorder="1" applyAlignment="1">
      <alignment horizontal="center" vertical="center" wrapText="1"/>
    </xf>
    <xf numFmtId="0" fontId="21" fillId="8" borderId="32" xfId="24" applyFont="1" applyFill="1" applyBorder="1" applyAlignment="1">
      <alignment horizontal="center" vertical="center" wrapText="1"/>
    </xf>
    <xf numFmtId="0" fontId="22" fillId="6" borderId="43" xfId="24" applyFont="1" applyFill="1" applyBorder="1" applyAlignment="1">
      <alignment horizontal="center" vertical="center"/>
    </xf>
    <xf numFmtId="0" fontId="22" fillId="6" borderId="45" xfId="24" applyFont="1" applyFill="1" applyBorder="1" applyAlignment="1">
      <alignment horizontal="center" vertical="center"/>
    </xf>
    <xf numFmtId="0" fontId="22" fillId="6" borderId="44" xfId="24" applyFont="1" applyFill="1" applyBorder="1" applyAlignment="1">
      <alignment horizontal="center" vertical="center"/>
    </xf>
    <xf numFmtId="0" fontId="21" fillId="8" borderId="38" xfId="24" applyFont="1" applyFill="1" applyBorder="1" applyAlignment="1">
      <alignment horizontal="center" vertical="center" wrapText="1"/>
    </xf>
    <xf numFmtId="0" fontId="21" fillId="8" borderId="37" xfId="24" applyFont="1" applyFill="1" applyBorder="1" applyAlignment="1">
      <alignment horizontal="center" vertical="center" wrapText="1"/>
    </xf>
    <xf numFmtId="0" fontId="21" fillId="8" borderId="9" xfId="24" applyFont="1" applyFill="1" applyBorder="1" applyAlignment="1">
      <alignment horizontal="center" vertical="center" wrapText="1"/>
    </xf>
    <xf numFmtId="0" fontId="21" fillId="8" borderId="0" xfId="24" applyFont="1" applyFill="1" applyAlignment="1">
      <alignment horizontal="center" vertical="center" wrapText="1"/>
    </xf>
    <xf numFmtId="0" fontId="21" fillId="0" borderId="57" xfId="24" applyFont="1" applyBorder="1" applyAlignment="1">
      <alignment horizontal="left" vertical="center"/>
    </xf>
    <xf numFmtId="0" fontId="21" fillId="0" borderId="58" xfId="24" applyFont="1" applyBorder="1" applyAlignment="1">
      <alignment horizontal="left" vertical="center"/>
    </xf>
    <xf numFmtId="0" fontId="21" fillId="0" borderId="59" xfId="24" applyFont="1" applyBorder="1" applyAlignment="1">
      <alignment horizontal="left" vertical="center"/>
    </xf>
    <xf numFmtId="0" fontId="53" fillId="6" borderId="43" xfId="0" applyFont="1" applyFill="1" applyBorder="1" applyAlignment="1">
      <alignment horizontal="left" vertical="center" wrapText="1"/>
    </xf>
    <xf numFmtId="0" fontId="53" fillId="6" borderId="44" xfId="0" applyFont="1" applyFill="1" applyBorder="1" applyAlignment="1">
      <alignment horizontal="left" vertical="center" wrapText="1"/>
    </xf>
    <xf numFmtId="0" fontId="57" fillId="15" borderId="43" xfId="0" applyFont="1" applyFill="1" applyBorder="1" applyAlignment="1">
      <alignment horizontal="left" vertical="center" wrapText="1"/>
    </xf>
    <xf numFmtId="0" fontId="57" fillId="15" borderId="45" xfId="0" applyFont="1" applyFill="1" applyBorder="1" applyAlignment="1">
      <alignment horizontal="left" vertical="center" wrapText="1"/>
    </xf>
    <xf numFmtId="0" fontId="57" fillId="15" borderId="44" xfId="0" applyFont="1" applyFill="1" applyBorder="1" applyAlignment="1">
      <alignment horizontal="left" vertical="center" wrapText="1"/>
    </xf>
    <xf numFmtId="0" fontId="41" fillId="15" borderId="43" xfId="0" applyFont="1" applyFill="1" applyBorder="1" applyAlignment="1">
      <alignment horizontal="left" vertical="center"/>
    </xf>
    <xf numFmtId="0" fontId="41" fillId="15" borderId="45" xfId="0" applyFont="1" applyFill="1" applyBorder="1" applyAlignment="1">
      <alignment horizontal="left" vertical="center"/>
    </xf>
    <xf numFmtId="0" fontId="41" fillId="15" borderId="44" xfId="0" applyFont="1" applyFill="1" applyBorder="1" applyAlignment="1">
      <alignment horizontal="left" vertical="center"/>
    </xf>
    <xf numFmtId="0" fontId="111" fillId="7" borderId="17" xfId="0" applyFont="1" applyFill="1" applyBorder="1" applyAlignment="1">
      <alignment horizontal="left" vertical="top" wrapText="1"/>
    </xf>
    <xf numFmtId="0" fontId="111" fillId="7" borderId="18" xfId="0" applyFont="1" applyFill="1" applyBorder="1" applyAlignment="1">
      <alignment horizontal="left" vertical="top" wrapText="1"/>
    </xf>
    <xf numFmtId="0" fontId="111" fillId="7" borderId="30" xfId="0" applyFont="1" applyFill="1" applyBorder="1" applyAlignment="1">
      <alignment horizontal="left" vertical="top" wrapText="1"/>
    </xf>
    <xf numFmtId="0" fontId="111" fillId="7" borderId="0" xfId="0" applyFont="1" applyFill="1" applyAlignment="1">
      <alignment horizontal="left" vertical="top" wrapText="1"/>
    </xf>
    <xf numFmtId="0" fontId="111" fillId="7" borderId="20" xfId="0" applyFont="1" applyFill="1" applyBorder="1" applyAlignment="1">
      <alignment horizontal="left" vertical="top" wrapText="1"/>
    </xf>
    <xf numFmtId="0" fontId="111" fillId="7" borderId="8" xfId="0" applyFont="1" applyFill="1" applyBorder="1" applyAlignment="1">
      <alignment horizontal="left" vertical="top" wrapText="1"/>
    </xf>
    <xf numFmtId="0" fontId="16" fillId="6" borderId="1" xfId="0" applyFont="1" applyFill="1" applyBorder="1" applyAlignment="1">
      <alignment vertical="center" wrapText="1"/>
    </xf>
    <xf numFmtId="0" fontId="16" fillId="6" borderId="1" xfId="0" applyFont="1" applyFill="1" applyBorder="1" applyAlignment="1">
      <alignment vertical="center"/>
    </xf>
    <xf numFmtId="14" fontId="40" fillId="6" borderId="43" xfId="0" applyNumberFormat="1" applyFont="1" applyFill="1" applyBorder="1" applyAlignment="1">
      <alignment horizontal="left" vertical="center" wrapText="1"/>
    </xf>
    <xf numFmtId="14" fontId="40" fillId="6" borderId="45" xfId="0" applyNumberFormat="1" applyFont="1" applyFill="1" applyBorder="1" applyAlignment="1">
      <alignment horizontal="left" vertical="center" wrapText="1"/>
    </xf>
    <xf numFmtId="14" fontId="40" fillId="6" borderId="44" xfId="0" applyNumberFormat="1" applyFont="1" applyFill="1" applyBorder="1" applyAlignment="1">
      <alignment horizontal="left" vertical="center" wrapText="1"/>
    </xf>
    <xf numFmtId="0" fontId="54" fillId="6" borderId="1" xfId="0" applyFont="1" applyFill="1" applyBorder="1" applyAlignment="1">
      <alignment vertical="center" wrapText="1"/>
    </xf>
    <xf numFmtId="0" fontId="54" fillId="6" borderId="1" xfId="0" applyFont="1" applyFill="1" applyBorder="1" applyAlignment="1">
      <alignment vertical="center"/>
    </xf>
    <xf numFmtId="0" fontId="41" fillId="15" borderId="45" xfId="0" applyFont="1" applyFill="1" applyBorder="1" applyAlignment="1">
      <alignment horizontal="center" vertical="center" wrapText="1"/>
    </xf>
    <xf numFmtId="0" fontId="41" fillId="15" borderId="44" xfId="0" applyFont="1" applyFill="1" applyBorder="1" applyAlignment="1">
      <alignment horizontal="center" vertical="center" wrapText="1"/>
    </xf>
    <xf numFmtId="0" fontId="41" fillId="15" borderId="43" xfId="0" applyFont="1" applyFill="1" applyBorder="1" applyAlignment="1">
      <alignment horizontal="center" vertical="center" wrapText="1"/>
    </xf>
    <xf numFmtId="0" fontId="34" fillId="13" borderId="6" xfId="0" applyFont="1" applyFill="1" applyBorder="1" applyAlignment="1">
      <alignment horizontal="center" vertical="center" wrapText="1"/>
    </xf>
    <xf numFmtId="0" fontId="34" fillId="13" borderId="18" xfId="0" applyFont="1" applyFill="1" applyBorder="1" applyAlignment="1">
      <alignment horizontal="center" vertical="center"/>
    </xf>
    <xf numFmtId="0" fontId="34" fillId="13" borderId="7" xfId="0" applyFont="1" applyFill="1" applyBorder="1" applyAlignment="1">
      <alignment horizontal="center" vertical="center"/>
    </xf>
    <xf numFmtId="0" fontId="34" fillId="13" borderId="9" xfId="0" applyFont="1" applyFill="1" applyBorder="1" applyAlignment="1">
      <alignment horizontal="center" vertical="center"/>
    </xf>
    <xf numFmtId="0" fontId="34" fillId="13" borderId="0" xfId="0" applyFont="1" applyFill="1" applyAlignment="1">
      <alignment horizontal="center" vertical="center"/>
    </xf>
    <xf numFmtId="0" fontId="34" fillId="13" borderId="10" xfId="0" applyFont="1" applyFill="1" applyBorder="1" applyAlignment="1">
      <alignment horizontal="center" vertical="center"/>
    </xf>
    <xf numFmtId="0" fontId="46" fillId="6" borderId="43" xfId="0" applyFont="1" applyFill="1" applyBorder="1" applyAlignment="1">
      <alignment horizontal="center" vertical="center"/>
    </xf>
    <xf numFmtId="0" fontId="46" fillId="6" borderId="45" xfId="0" applyFont="1" applyFill="1" applyBorder="1" applyAlignment="1">
      <alignment horizontal="center" vertical="center"/>
    </xf>
    <xf numFmtId="0" fontId="46" fillId="6" borderId="44" xfId="0" applyFont="1" applyFill="1" applyBorder="1" applyAlignment="1">
      <alignment horizontal="center" vertical="center"/>
    </xf>
    <xf numFmtId="0" fontId="47" fillId="0" borderId="1" xfId="0" applyFont="1" applyBorder="1" applyAlignment="1">
      <alignment horizontal="center" vertical="center" wrapText="1"/>
    </xf>
    <xf numFmtId="0" fontId="14" fillId="6" borderId="43" xfId="0" applyFont="1" applyFill="1" applyBorder="1" applyAlignment="1">
      <alignment horizontal="center" vertical="center"/>
    </xf>
    <xf numFmtId="0" fontId="14" fillId="6" borderId="44" xfId="0" applyFont="1" applyFill="1" applyBorder="1" applyAlignment="1">
      <alignment horizontal="center" vertical="center"/>
    </xf>
    <xf numFmtId="0" fontId="14" fillId="6" borderId="45" xfId="0" applyFont="1" applyFill="1" applyBorder="1" applyAlignment="1">
      <alignment horizontal="center" vertical="center"/>
    </xf>
    <xf numFmtId="0" fontId="32" fillId="0" borderId="1" xfId="0" applyFont="1" applyBorder="1" applyAlignment="1">
      <alignment horizontal="center" vertical="center" wrapText="1"/>
    </xf>
    <xf numFmtId="0" fontId="16" fillId="6" borderId="1" xfId="0" applyFont="1" applyFill="1" applyBorder="1" applyAlignment="1">
      <alignment horizontal="left" vertical="center" wrapText="1"/>
    </xf>
    <xf numFmtId="0" fontId="97" fillId="6" borderId="45" xfId="0" applyFont="1" applyFill="1" applyBorder="1" applyAlignment="1">
      <alignment horizontal="left" vertical="center" wrapText="1"/>
    </xf>
    <xf numFmtId="0" fontId="97" fillId="6" borderId="44" xfId="0" applyFont="1" applyFill="1" applyBorder="1" applyAlignment="1">
      <alignment horizontal="left" vertical="center" wrapText="1"/>
    </xf>
    <xf numFmtId="0" fontId="41" fillId="11" borderId="43" xfId="0" applyFont="1" applyFill="1" applyBorder="1" applyAlignment="1">
      <alignment horizontal="left" vertical="center" wrapText="1"/>
    </xf>
    <xf numFmtId="0" fontId="41" fillId="11" borderId="45" xfId="0" applyFont="1" applyFill="1" applyBorder="1" applyAlignment="1">
      <alignment horizontal="left" vertical="center" wrapText="1"/>
    </xf>
    <xf numFmtId="0" fontId="41" fillId="11" borderId="44" xfId="0" applyFont="1" applyFill="1" applyBorder="1" applyAlignment="1">
      <alignment horizontal="left" vertical="center" wrapText="1"/>
    </xf>
    <xf numFmtId="0" fontId="16" fillId="6" borderId="43" xfId="0" applyFont="1" applyFill="1" applyBorder="1" applyAlignment="1">
      <alignment horizontal="left" vertical="center" wrapText="1"/>
    </xf>
    <xf numFmtId="0" fontId="16" fillId="6" borderId="45" xfId="0" applyFont="1" applyFill="1" applyBorder="1" applyAlignment="1">
      <alignment horizontal="left" vertical="center" wrapText="1"/>
    </xf>
    <xf numFmtId="0" fontId="16" fillId="6" borderId="44" xfId="0" applyFont="1" applyFill="1" applyBorder="1" applyAlignment="1">
      <alignment horizontal="left" vertical="center" wrapText="1"/>
    </xf>
    <xf numFmtId="0" fontId="40" fillId="6" borderId="1" xfId="0" applyFont="1" applyFill="1" applyBorder="1" applyAlignment="1">
      <alignment horizontal="center" vertical="center" wrapText="1"/>
    </xf>
    <xf numFmtId="0" fontId="42" fillId="6" borderId="32" xfId="0" applyFont="1" applyFill="1" applyBorder="1" applyAlignment="1">
      <alignment horizontal="center" vertical="center"/>
    </xf>
    <xf numFmtId="0" fontId="42" fillId="6" borderId="3" xfId="0" applyFont="1" applyFill="1" applyBorder="1" applyAlignment="1">
      <alignment horizontal="center" vertical="center"/>
    </xf>
    <xf numFmtId="0" fontId="97" fillId="6" borderId="43" xfId="0" applyFont="1" applyFill="1" applyBorder="1" applyAlignment="1">
      <alignment horizontal="left" vertical="center" wrapText="1"/>
    </xf>
    <xf numFmtId="0" fontId="41" fillId="11" borderId="43" xfId="0" applyFont="1" applyFill="1" applyBorder="1" applyAlignment="1">
      <alignment horizontal="center" vertical="center" wrapText="1"/>
    </xf>
    <xf numFmtId="0" fontId="41" fillId="11" borderId="45" xfId="0" applyFont="1" applyFill="1" applyBorder="1" applyAlignment="1">
      <alignment horizontal="center" vertical="center" wrapText="1"/>
    </xf>
    <xf numFmtId="0" fontId="41" fillId="11" borderId="44" xfId="0" applyFont="1" applyFill="1" applyBorder="1" applyAlignment="1">
      <alignment horizontal="center" vertical="center" wrapText="1"/>
    </xf>
    <xf numFmtId="0" fontId="57" fillId="11" borderId="43" xfId="0" applyFont="1" applyFill="1" applyBorder="1" applyAlignment="1">
      <alignment horizontal="left" vertical="center" wrapText="1"/>
    </xf>
    <xf numFmtId="0" fontId="57" fillId="11" borderId="45" xfId="0" applyFont="1" applyFill="1" applyBorder="1" applyAlignment="1">
      <alignment horizontal="left" vertical="center" wrapText="1"/>
    </xf>
    <xf numFmtId="0" fontId="57" fillId="11" borderId="44" xfId="0" applyFont="1" applyFill="1" applyBorder="1" applyAlignment="1">
      <alignment horizontal="left" vertical="center" wrapText="1"/>
    </xf>
    <xf numFmtId="0" fontId="41" fillId="11" borderId="43" xfId="0" applyFont="1" applyFill="1" applyBorder="1" applyAlignment="1">
      <alignment horizontal="left" vertical="center"/>
    </xf>
    <xf numFmtId="0" fontId="41" fillId="11" borderId="45" xfId="0" applyFont="1" applyFill="1" applyBorder="1" applyAlignment="1">
      <alignment horizontal="left" vertical="center"/>
    </xf>
    <xf numFmtId="0" fontId="41" fillId="11" borderId="44" xfId="0" applyFont="1" applyFill="1" applyBorder="1" applyAlignment="1">
      <alignment horizontal="left" vertical="center"/>
    </xf>
    <xf numFmtId="14" fontId="40" fillId="11" borderId="43" xfId="0" applyNumberFormat="1" applyFont="1" applyFill="1" applyBorder="1" applyAlignment="1">
      <alignment horizontal="left" vertical="center" wrapText="1"/>
    </xf>
    <xf numFmtId="14" fontId="40" fillId="11" borderId="45" xfId="0" applyNumberFormat="1" applyFont="1" applyFill="1" applyBorder="1" applyAlignment="1">
      <alignment horizontal="left" vertical="center" wrapText="1"/>
    </xf>
    <xf numFmtId="14" fontId="40" fillId="11" borderId="44" xfId="0" applyNumberFormat="1" applyFont="1" applyFill="1" applyBorder="1" applyAlignment="1">
      <alignment horizontal="left" vertical="center" wrapText="1"/>
    </xf>
    <xf numFmtId="0" fontId="46" fillId="6" borderId="38" xfId="0" applyFont="1" applyFill="1" applyBorder="1" applyAlignment="1">
      <alignment horizontal="center" vertical="center"/>
    </xf>
    <xf numFmtId="0" fontId="46" fillId="6" borderId="37" xfId="0" applyFont="1" applyFill="1" applyBorder="1" applyAlignment="1">
      <alignment horizontal="center" vertical="center"/>
    </xf>
    <xf numFmtId="0" fontId="46" fillId="6" borderId="9" xfId="0" applyFont="1" applyFill="1" applyBorder="1" applyAlignment="1">
      <alignment horizontal="center" vertical="center"/>
    </xf>
    <xf numFmtId="0" fontId="46" fillId="6" borderId="0" xfId="0" applyFont="1" applyFill="1" applyAlignment="1">
      <alignment horizontal="center" vertical="center"/>
    </xf>
    <xf numFmtId="0" fontId="46" fillId="6" borderId="11" xfId="0" applyFont="1" applyFill="1" applyBorder="1" applyAlignment="1">
      <alignment horizontal="center" vertical="center"/>
    </xf>
    <xf numFmtId="0" fontId="46" fillId="6" borderId="13" xfId="0" applyFont="1" applyFill="1" applyBorder="1" applyAlignment="1">
      <alignment horizontal="center" vertical="center"/>
    </xf>
    <xf numFmtId="0" fontId="47" fillId="0" borderId="38" xfId="0" applyFont="1" applyBorder="1" applyAlignment="1">
      <alignment horizontal="center" vertical="center" wrapText="1"/>
    </xf>
    <xf numFmtId="0" fontId="47" fillId="0" borderId="37" xfId="0" applyFont="1" applyBorder="1" applyAlignment="1">
      <alignment horizontal="center" vertical="center" wrapText="1"/>
    </xf>
    <xf numFmtId="0" fontId="47" fillId="0" borderId="39" xfId="0" applyFont="1" applyBorder="1" applyAlignment="1">
      <alignment horizontal="center" vertical="center" wrapText="1"/>
    </xf>
    <xf numFmtId="0" fontId="47" fillId="0" borderId="9" xfId="0" applyFont="1" applyBorder="1" applyAlignment="1">
      <alignment horizontal="center" vertical="center" wrapText="1"/>
    </xf>
    <xf numFmtId="0" fontId="47" fillId="0" borderId="0" xfId="0" applyFont="1" applyAlignment="1">
      <alignment horizontal="center" vertical="center" wrapText="1"/>
    </xf>
    <xf numFmtId="0" fontId="47" fillId="0" borderId="10" xfId="0" applyFont="1" applyBorder="1" applyAlignment="1">
      <alignment horizontal="center" vertical="center" wrapText="1"/>
    </xf>
    <xf numFmtId="0" fontId="95" fillId="0" borderId="11" xfId="23" applyFont="1" applyBorder="1" applyAlignment="1">
      <alignment horizontal="center" vertical="center" wrapText="1"/>
    </xf>
    <xf numFmtId="0" fontId="95" fillId="0" borderId="13" xfId="23" applyFont="1" applyBorder="1" applyAlignment="1">
      <alignment horizontal="center" vertical="center" wrapText="1"/>
    </xf>
    <xf numFmtId="0" fontId="95" fillId="0" borderId="12" xfId="23" applyFont="1" applyBorder="1" applyAlignment="1">
      <alignment horizontal="center" vertical="center" wrapText="1"/>
    </xf>
    <xf numFmtId="0" fontId="51" fillId="6" borderId="43" xfId="42" applyFont="1" applyFill="1" applyBorder="1" applyAlignment="1">
      <alignment horizontal="left" vertical="center" shrinkToFit="1"/>
    </xf>
    <xf numFmtId="0" fontId="51" fillId="6" borderId="44" xfId="42" applyFont="1" applyFill="1" applyBorder="1" applyAlignment="1">
      <alignment horizontal="left" vertical="center" shrinkToFit="1"/>
    </xf>
    <xf numFmtId="0" fontId="77" fillId="6" borderId="1" xfId="42" applyFont="1" applyFill="1" applyBorder="1" applyAlignment="1">
      <alignment horizontal="center" vertical="center" wrapText="1"/>
    </xf>
    <xf numFmtId="0" fontId="99" fillId="6" borderId="38" xfId="42" applyFont="1" applyFill="1" applyBorder="1" applyAlignment="1">
      <alignment horizontal="left" vertical="center" wrapText="1"/>
    </xf>
    <xf numFmtId="0" fontId="73" fillId="6" borderId="11" xfId="42" applyFont="1" applyFill="1" applyBorder="1" applyAlignment="1">
      <alignment horizontal="left" vertical="center" wrapText="1"/>
    </xf>
    <xf numFmtId="0" fontId="38" fillId="9" borderId="32" xfId="0" applyFont="1" applyFill="1" applyBorder="1" applyAlignment="1">
      <alignment horizontal="center" vertical="center" wrapText="1"/>
    </xf>
    <xf numFmtId="0" fontId="37" fillId="9" borderId="2" xfId="0" applyFont="1" applyFill="1" applyBorder="1" applyAlignment="1">
      <alignment horizontal="center" vertical="center" wrapText="1"/>
    </xf>
    <xf numFmtId="0" fontId="24" fillId="9" borderId="32" xfId="0" applyFont="1" applyFill="1" applyBorder="1" applyAlignment="1">
      <alignment horizontal="left" vertical="center" wrapText="1" indent="1"/>
    </xf>
    <xf numFmtId="0" fontId="24" fillId="9" borderId="2" xfId="0" applyFont="1" applyFill="1" applyBorder="1" applyAlignment="1">
      <alignment horizontal="left" vertical="center" wrapText="1" indent="1"/>
    </xf>
    <xf numFmtId="0" fontId="39" fillId="5" borderId="43" xfId="0" applyFont="1" applyFill="1" applyBorder="1" applyAlignment="1">
      <alignment horizontal="center" vertical="center"/>
    </xf>
    <xf numFmtId="0" fontId="39" fillId="5" borderId="45" xfId="0" applyFont="1" applyFill="1" applyBorder="1" applyAlignment="1">
      <alignment horizontal="center" vertical="center"/>
    </xf>
    <xf numFmtId="0" fontId="39" fillId="5" borderId="44" xfId="0" applyFont="1" applyFill="1" applyBorder="1" applyAlignment="1">
      <alignment horizontal="center" vertical="center"/>
    </xf>
    <xf numFmtId="0" fontId="30" fillId="15" borderId="38" xfId="0" applyFont="1" applyFill="1" applyBorder="1" applyAlignment="1">
      <alignment horizontal="center" vertical="center"/>
    </xf>
    <xf numFmtId="0" fontId="30" fillId="15" borderId="37" xfId="0" applyFont="1" applyFill="1" applyBorder="1" applyAlignment="1">
      <alignment horizontal="center" vertical="center"/>
    </xf>
    <xf numFmtId="0" fontId="30" fillId="15" borderId="39" xfId="0" applyFont="1" applyFill="1" applyBorder="1" applyAlignment="1">
      <alignment horizontal="center" vertical="center"/>
    </xf>
    <xf numFmtId="0" fontId="30" fillId="15" borderId="9" xfId="0" applyFont="1" applyFill="1" applyBorder="1" applyAlignment="1">
      <alignment horizontal="center" vertical="center"/>
    </xf>
    <xf numFmtId="0" fontId="30" fillId="15" borderId="0" xfId="0" applyFont="1" applyFill="1" applyAlignment="1">
      <alignment horizontal="center" vertical="center"/>
    </xf>
    <xf numFmtId="0" fontId="30" fillId="15" borderId="10" xfId="0" applyFont="1" applyFill="1" applyBorder="1" applyAlignment="1">
      <alignment horizontal="center" vertical="center"/>
    </xf>
    <xf numFmtId="0" fontId="30" fillId="15" borderId="11" xfId="0" applyFont="1" applyFill="1" applyBorder="1" applyAlignment="1">
      <alignment horizontal="center" vertical="center"/>
    </xf>
    <xf numFmtId="0" fontId="30" fillId="15" borderId="13" xfId="0" applyFont="1" applyFill="1" applyBorder="1" applyAlignment="1">
      <alignment horizontal="center" vertical="center"/>
    </xf>
    <xf numFmtId="0" fontId="30" fillId="15" borderId="12" xfId="0" applyFont="1" applyFill="1" applyBorder="1" applyAlignment="1">
      <alignment horizontal="center" vertical="center"/>
    </xf>
    <xf numFmtId="0" fontId="19" fillId="5" borderId="38" xfId="0" applyFont="1" applyFill="1" applyBorder="1" applyAlignment="1">
      <alignment horizontal="center" vertical="center"/>
    </xf>
    <xf numFmtId="0" fontId="19" fillId="5" borderId="37" xfId="0" applyFont="1" applyFill="1" applyBorder="1" applyAlignment="1">
      <alignment horizontal="center" vertical="center"/>
    </xf>
    <xf numFmtId="0" fontId="19" fillId="5" borderId="39" xfId="0" applyFont="1" applyFill="1" applyBorder="1" applyAlignment="1">
      <alignment horizontal="center" vertical="center"/>
    </xf>
    <xf numFmtId="0" fontId="19" fillId="5" borderId="11" xfId="0" applyFont="1" applyFill="1" applyBorder="1" applyAlignment="1">
      <alignment horizontal="center" vertical="center"/>
    </xf>
    <xf numFmtId="0" fontId="19" fillId="5" borderId="13" xfId="0" applyFont="1" applyFill="1" applyBorder="1" applyAlignment="1">
      <alignment horizontal="center" vertical="center"/>
    </xf>
    <xf numFmtId="0" fontId="19" fillId="5" borderId="12" xfId="0" applyFont="1" applyFill="1" applyBorder="1" applyAlignment="1">
      <alignment horizontal="center" vertical="center"/>
    </xf>
    <xf numFmtId="0" fontId="38" fillId="9" borderId="1" xfId="0" applyFont="1" applyFill="1" applyBorder="1" applyAlignment="1">
      <alignment horizontal="center" vertical="center"/>
    </xf>
    <xf numFmtId="0" fontId="33" fillId="9" borderId="1" xfId="0" applyFont="1" applyFill="1" applyBorder="1" applyAlignment="1">
      <alignment horizontal="center" vertical="center"/>
    </xf>
    <xf numFmtId="0" fontId="30" fillId="9" borderId="1" xfId="0" applyFont="1" applyFill="1" applyBorder="1" applyAlignment="1">
      <alignment horizontal="left" vertical="center" wrapText="1" indent="1"/>
    </xf>
    <xf numFmtId="0" fontId="13" fillId="9" borderId="1" xfId="0" applyFont="1" applyFill="1" applyBorder="1" applyAlignment="1">
      <alignment horizontal="left" vertical="center" indent="1"/>
    </xf>
    <xf numFmtId="0" fontId="26" fillId="15" borderId="37" xfId="0" applyFont="1" applyFill="1" applyBorder="1" applyAlignment="1">
      <alignment horizontal="right" vertical="center"/>
    </xf>
    <xf numFmtId="0" fontId="26" fillId="15" borderId="0" xfId="0" applyFont="1" applyFill="1" applyAlignment="1">
      <alignment horizontal="right" vertical="center"/>
    </xf>
    <xf numFmtId="0" fontId="26" fillId="15" borderId="13" xfId="0" applyFont="1" applyFill="1" applyBorder="1" applyAlignment="1">
      <alignment horizontal="right" vertical="center"/>
    </xf>
    <xf numFmtId="0" fontId="35" fillId="15" borderId="39" xfId="0" applyFont="1" applyFill="1" applyBorder="1" applyAlignment="1">
      <alignment horizontal="left" vertical="center"/>
    </xf>
    <xf numFmtId="0" fontId="35" fillId="15" borderId="10" xfId="0" applyFont="1" applyFill="1" applyBorder="1" applyAlignment="1">
      <alignment horizontal="left" vertical="center"/>
    </xf>
    <xf numFmtId="0" fontId="35" fillId="15" borderId="12" xfId="0" applyFont="1" applyFill="1" applyBorder="1" applyAlignment="1">
      <alignment horizontal="left" vertical="center"/>
    </xf>
    <xf numFmtId="0" fontId="86" fillId="4" borderId="32" xfId="0" applyFont="1" applyFill="1" applyBorder="1" applyAlignment="1">
      <alignment horizontal="center" vertical="center" wrapText="1"/>
    </xf>
    <xf numFmtId="0" fontId="86" fillId="4" borderId="2" xfId="0" applyFont="1" applyFill="1" applyBorder="1" applyAlignment="1">
      <alignment horizontal="center" vertical="center" wrapText="1"/>
    </xf>
    <xf numFmtId="0" fontId="86" fillId="4" borderId="3" xfId="0" applyFont="1" applyFill="1" applyBorder="1" applyAlignment="1">
      <alignment horizontal="center" vertical="center" wrapText="1"/>
    </xf>
    <xf numFmtId="0" fontId="16" fillId="7" borderId="38" xfId="0" applyFont="1" applyFill="1" applyBorder="1" applyAlignment="1">
      <alignment horizontal="left" vertical="top" wrapText="1"/>
    </xf>
    <xf numFmtId="0" fontId="16" fillId="7" borderId="37" xfId="0" applyFont="1" applyFill="1" applyBorder="1" applyAlignment="1">
      <alignment horizontal="left" vertical="top" wrapText="1"/>
    </xf>
    <xf numFmtId="0" fontId="16" fillId="7" borderId="39" xfId="0" applyFont="1" applyFill="1" applyBorder="1" applyAlignment="1">
      <alignment horizontal="left" vertical="top" wrapText="1"/>
    </xf>
    <xf numFmtId="0" fontId="16" fillId="7" borderId="11" xfId="0" applyFont="1" applyFill="1" applyBorder="1" applyAlignment="1">
      <alignment horizontal="left" vertical="top" wrapText="1"/>
    </xf>
    <xf numFmtId="0" fontId="16" fillId="7" borderId="13" xfId="0" applyFont="1" applyFill="1" applyBorder="1" applyAlignment="1">
      <alignment horizontal="left" vertical="top" wrapText="1"/>
    </xf>
    <xf numFmtId="0" fontId="16" fillId="7" borderId="12" xfId="0" applyFont="1" applyFill="1" applyBorder="1" applyAlignment="1">
      <alignment horizontal="left" vertical="top" wrapText="1"/>
    </xf>
    <xf numFmtId="0" fontId="78" fillId="10" borderId="43" xfId="11" applyFont="1" applyFill="1" applyBorder="1" applyAlignment="1">
      <alignment horizontal="center" vertical="center"/>
    </xf>
    <xf numFmtId="0" fontId="78" fillId="10" borderId="44" xfId="11" applyFont="1" applyFill="1" applyBorder="1" applyAlignment="1">
      <alignment horizontal="center" vertical="center"/>
    </xf>
    <xf numFmtId="0" fontId="79" fillId="10" borderId="44" xfId="11" applyFont="1" applyFill="1" applyBorder="1" applyAlignment="1">
      <alignment horizontal="center" vertical="center"/>
    </xf>
    <xf numFmtId="0" fontId="98" fillId="14" borderId="0" xfId="45" applyFont="1" applyFill="1" applyAlignment="1">
      <alignment horizontal="center" vertical="center"/>
    </xf>
  </cellXfs>
  <cellStyles count="48">
    <cellStyle name="ハイパーリンク" xfId="23" builtinId="8"/>
    <cellStyle name="ハイパーリンク 2" xfId="5" xr:uid="{00000000-0005-0000-0000-000001000000}"/>
    <cellStyle name="ハイパーリンク 2 2" xfId="47" xr:uid="{5C7B2E2E-0FFC-4A66-A8BE-288C8B2DF18F}"/>
    <cellStyle name="ハイパーリンク 3" xfId="8" xr:uid="{00000000-0005-0000-0000-000002000000}"/>
    <cellStyle name="ハイパーリンク 3 2" xfId="14" xr:uid="{00000000-0005-0000-0000-000003000000}"/>
    <cellStyle name="ハイパーリンク 4" xfId="20" xr:uid="{00000000-0005-0000-0000-000004000000}"/>
    <cellStyle name="桁区切り" xfId="22" builtinId="6"/>
    <cellStyle name="標準" xfId="0" builtinId="0"/>
    <cellStyle name="標準 2" xfId="1" xr:uid="{00000000-0005-0000-0000-000007000000}"/>
    <cellStyle name="標準 2 2" xfId="3" xr:uid="{00000000-0005-0000-0000-000008000000}"/>
    <cellStyle name="標準 2 2 2" xfId="15" xr:uid="{00000000-0005-0000-0000-000009000000}"/>
    <cellStyle name="標準 2 2 2 2" xfId="19" xr:uid="{00000000-0005-0000-0000-00000A000000}"/>
    <cellStyle name="標準 2 2 2 2 2" xfId="40" xr:uid="{00000000-0005-0000-0000-00000B000000}"/>
    <cellStyle name="標準 2 2 2 2 3" xfId="44" xr:uid="{561660F6-D52B-47F7-A927-5477AFE75CD5}"/>
    <cellStyle name="標準 2 2 2 2 3 2" xfId="46" xr:uid="{A012E797-EC66-43B4-9486-CB7DD3710261}"/>
    <cellStyle name="標準 2 2 2 3" xfId="36" xr:uid="{00000000-0005-0000-0000-00000C000000}"/>
    <cellStyle name="標準 2 2 3" xfId="21" xr:uid="{00000000-0005-0000-0000-00000D000000}"/>
    <cellStyle name="標準 2 2 3 2" xfId="41" xr:uid="{00000000-0005-0000-0000-00000E000000}"/>
    <cellStyle name="標準 2 2 4" xfId="30" xr:uid="{00000000-0005-0000-0000-00000F000000}"/>
    <cellStyle name="標準 2 3" xfId="13" xr:uid="{00000000-0005-0000-0000-000010000000}"/>
    <cellStyle name="標準 2 3 2" xfId="35" xr:uid="{00000000-0005-0000-0000-000011000000}"/>
    <cellStyle name="標準 2 4" xfId="11" xr:uid="{00000000-0005-0000-0000-000012000000}"/>
    <cellStyle name="標準 2 5" xfId="28" xr:uid="{00000000-0005-0000-0000-000013000000}"/>
    <cellStyle name="標準 3" xfId="2" xr:uid="{00000000-0005-0000-0000-000014000000}"/>
    <cellStyle name="標準 3 2" xfId="9" xr:uid="{00000000-0005-0000-0000-000015000000}"/>
    <cellStyle name="標準 3 2 2" xfId="16" xr:uid="{00000000-0005-0000-0000-000016000000}"/>
    <cellStyle name="標準 3 2 2 2" xfId="24" xr:uid="{00000000-0005-0000-0000-000017000000}"/>
    <cellStyle name="標準 3 2 2 3" xfId="37" xr:uid="{00000000-0005-0000-0000-000018000000}"/>
    <cellStyle name="標準 3 2 3" xfId="32" xr:uid="{00000000-0005-0000-0000-000019000000}"/>
    <cellStyle name="標準 3 3" xfId="12" xr:uid="{00000000-0005-0000-0000-00001A000000}"/>
    <cellStyle name="標準 3 3 2" xfId="17" xr:uid="{00000000-0005-0000-0000-00001B000000}"/>
    <cellStyle name="標準 3 3 2 2" xfId="25" xr:uid="{00000000-0005-0000-0000-00001C000000}"/>
    <cellStyle name="標準 3 3 2 3" xfId="38" xr:uid="{00000000-0005-0000-0000-00001D000000}"/>
    <cellStyle name="標準 3 3 3" xfId="34" xr:uid="{00000000-0005-0000-0000-00001E000000}"/>
    <cellStyle name="標準 3 4" xfId="29" xr:uid="{00000000-0005-0000-0000-00001F000000}"/>
    <cellStyle name="標準 4" xfId="4" xr:uid="{00000000-0005-0000-0000-000020000000}"/>
    <cellStyle name="標準 5" xfId="6" xr:uid="{00000000-0005-0000-0000-000021000000}"/>
    <cellStyle name="標準 6" xfId="7" xr:uid="{00000000-0005-0000-0000-000022000000}"/>
    <cellStyle name="標準 6 2" xfId="31" xr:uid="{00000000-0005-0000-0000-000023000000}"/>
    <cellStyle name="標準 7" xfId="10" xr:uid="{00000000-0005-0000-0000-000024000000}"/>
    <cellStyle name="標準 7 2" xfId="18" xr:uid="{00000000-0005-0000-0000-000025000000}"/>
    <cellStyle name="標準 7 2 2" xfId="39" xr:uid="{00000000-0005-0000-0000-000026000000}"/>
    <cellStyle name="標準 7 3" xfId="26" xr:uid="{00000000-0005-0000-0000-000027000000}"/>
    <cellStyle name="標準 7 4" xfId="33" xr:uid="{00000000-0005-0000-0000-000028000000}"/>
    <cellStyle name="標準 8" xfId="27" xr:uid="{00000000-0005-0000-0000-000029000000}"/>
    <cellStyle name="標準 8 2" xfId="42" xr:uid="{00000000-0005-0000-0000-00002A000000}"/>
    <cellStyle name="標準 9" xfId="43" xr:uid="{00000000-0005-0000-0000-00002B000000}"/>
    <cellStyle name="標準 9 2" xfId="45" xr:uid="{5E25E1FC-4109-4B31-B706-71AD742D3156}"/>
  </cellStyles>
  <dxfs count="14">
    <dxf>
      <fill>
        <patternFill>
          <bgColor theme="0" tint="-4.9989318521683403E-2"/>
        </patternFill>
      </fill>
    </dxf>
    <dxf>
      <fill>
        <patternFill>
          <bgColor theme="0" tint="-4.9989318521683403E-2"/>
        </patternFill>
      </fill>
    </dxf>
    <dxf>
      <font>
        <color auto="1"/>
      </font>
      <fill>
        <patternFill>
          <bgColor theme="5" tint="0.59996337778862885"/>
        </patternFill>
      </fill>
    </dxf>
    <dxf>
      <fill>
        <patternFill>
          <bgColor theme="0" tint="-4.9989318521683403E-2"/>
        </patternFill>
      </fill>
    </dxf>
    <dxf>
      <fill>
        <patternFill>
          <bgColor theme="0" tint="-4.9989318521683403E-2"/>
        </patternFill>
      </fill>
    </dxf>
    <dxf>
      <font>
        <color auto="1"/>
      </font>
      <fill>
        <patternFill>
          <bgColor theme="5"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6"/>
        </patternFill>
      </fill>
    </dxf>
    <dxf>
      <fill>
        <patternFill>
          <bgColor theme="6"/>
        </patternFill>
      </fill>
    </dxf>
    <dxf>
      <fill>
        <patternFill>
          <bgColor theme="6"/>
        </patternFill>
      </fill>
    </dxf>
    <dxf>
      <fill>
        <patternFill>
          <bgColor theme="6"/>
        </patternFill>
      </fill>
    </dxf>
    <dxf>
      <fill>
        <patternFill>
          <bgColor theme="6"/>
        </patternFill>
      </fill>
    </dxf>
  </dxfs>
  <tableStyles count="0" defaultTableStyle="TableStyleMedium9" defaultPivotStyle="PivotStyleMedium7"/>
  <colors>
    <mruColors>
      <color rgb="FFFFFF99"/>
      <color rgb="FFFFFFCC"/>
      <color rgb="FF60943C"/>
      <color rgb="FF009900"/>
      <color rgb="FFF3F4F7"/>
      <color rgb="FFF0F1F4"/>
      <color rgb="FFF1F1F3"/>
      <color rgb="FFFFFFFF"/>
      <color rgb="FF00000C"/>
      <color rgb="FF00002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3" Type="http://schemas.openxmlformats.org/officeDocument/2006/relationships/image" Target="../media/image3.jpeg"/><Relationship Id="rId7" Type="http://schemas.openxmlformats.org/officeDocument/2006/relationships/image" Target="../media/image7.jpeg"/><Relationship Id="rId12" Type="http://schemas.openxmlformats.org/officeDocument/2006/relationships/image" Target="../media/image12.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jpeg"/><Relationship Id="rId5" Type="http://schemas.openxmlformats.org/officeDocument/2006/relationships/image" Target="../media/image5.jpeg"/><Relationship Id="rId10" Type="http://schemas.openxmlformats.org/officeDocument/2006/relationships/image" Target="../media/image10.png"/><Relationship Id="rId4" Type="http://schemas.openxmlformats.org/officeDocument/2006/relationships/image" Target="../media/image4.jpeg"/><Relationship Id="rId9" Type="http://schemas.openxmlformats.org/officeDocument/2006/relationships/image" Target="../media/image9.png"/></Relationships>
</file>

<file path=xl/drawings/_rels/drawing10.xml.rels><?xml version="1.0" encoding="UTF-8" standalone="yes"?>
<Relationships xmlns="http://schemas.openxmlformats.org/package/2006/relationships"><Relationship Id="rId2" Type="http://schemas.openxmlformats.org/officeDocument/2006/relationships/image" Target="../media/image55.png"/><Relationship Id="rId1" Type="http://schemas.openxmlformats.org/officeDocument/2006/relationships/image" Target="../media/image54.png"/></Relationships>
</file>

<file path=xl/drawings/_rels/drawing2.xml.rels><?xml version="1.0" encoding="UTF-8" standalone="yes"?>
<Relationships xmlns="http://schemas.openxmlformats.org/package/2006/relationships"><Relationship Id="rId3" Type="http://schemas.openxmlformats.org/officeDocument/2006/relationships/image" Target="../media/image16.png"/><Relationship Id="rId2" Type="http://schemas.openxmlformats.org/officeDocument/2006/relationships/image" Target="../media/image15.png"/><Relationship Id="rId1" Type="http://schemas.openxmlformats.org/officeDocument/2006/relationships/image" Target="../media/image14.png"/><Relationship Id="rId4" Type="http://schemas.openxmlformats.org/officeDocument/2006/relationships/image" Target="../media/image17.png"/></Relationships>
</file>

<file path=xl/drawings/_rels/drawing3.xml.rels><?xml version="1.0" encoding="UTF-8" standalone="yes"?>
<Relationships xmlns="http://schemas.openxmlformats.org/package/2006/relationships"><Relationship Id="rId2" Type="http://schemas.openxmlformats.org/officeDocument/2006/relationships/image" Target="../media/image19.png"/><Relationship Id="rId1" Type="http://schemas.openxmlformats.org/officeDocument/2006/relationships/image" Target="../media/image18.png"/></Relationships>
</file>

<file path=xl/drawings/_rels/drawing4.xml.rels><?xml version="1.0" encoding="UTF-8" standalone="yes"?>
<Relationships xmlns="http://schemas.openxmlformats.org/package/2006/relationships"><Relationship Id="rId3" Type="http://schemas.openxmlformats.org/officeDocument/2006/relationships/image" Target="../media/image22.jpeg"/><Relationship Id="rId2" Type="http://schemas.openxmlformats.org/officeDocument/2006/relationships/image" Target="../media/image21.jpeg"/><Relationship Id="rId1" Type="http://schemas.openxmlformats.org/officeDocument/2006/relationships/image" Target="../media/image20.png"/><Relationship Id="rId6" Type="http://schemas.openxmlformats.org/officeDocument/2006/relationships/image" Target="../media/image25.jpeg"/><Relationship Id="rId5" Type="http://schemas.openxmlformats.org/officeDocument/2006/relationships/image" Target="../media/image24.jpeg"/><Relationship Id="rId4" Type="http://schemas.openxmlformats.org/officeDocument/2006/relationships/image" Target="../media/image23.png"/></Relationships>
</file>

<file path=xl/drawings/_rels/drawing5.xml.rels><?xml version="1.0" encoding="UTF-8" standalone="yes"?>
<Relationships xmlns="http://schemas.openxmlformats.org/package/2006/relationships"><Relationship Id="rId3" Type="http://schemas.openxmlformats.org/officeDocument/2006/relationships/image" Target="../media/image28.jpeg"/><Relationship Id="rId2" Type="http://schemas.openxmlformats.org/officeDocument/2006/relationships/image" Target="../media/image27.png"/><Relationship Id="rId1" Type="http://schemas.openxmlformats.org/officeDocument/2006/relationships/image" Target="../media/image26.png"/><Relationship Id="rId4" Type="http://schemas.openxmlformats.org/officeDocument/2006/relationships/image" Target="../media/image29.jpeg"/></Relationships>
</file>

<file path=xl/drawings/_rels/drawing6.xml.rels><?xml version="1.0" encoding="UTF-8" standalone="yes"?>
<Relationships xmlns="http://schemas.openxmlformats.org/package/2006/relationships"><Relationship Id="rId8" Type="http://schemas.openxmlformats.org/officeDocument/2006/relationships/image" Target="../media/image37.png"/><Relationship Id="rId3" Type="http://schemas.openxmlformats.org/officeDocument/2006/relationships/image" Target="../media/image32.png"/><Relationship Id="rId7" Type="http://schemas.openxmlformats.org/officeDocument/2006/relationships/image" Target="../media/image36.png"/><Relationship Id="rId2" Type="http://schemas.openxmlformats.org/officeDocument/2006/relationships/image" Target="../media/image31.jpeg"/><Relationship Id="rId1" Type="http://schemas.openxmlformats.org/officeDocument/2006/relationships/image" Target="../media/image30.png"/><Relationship Id="rId6" Type="http://schemas.openxmlformats.org/officeDocument/2006/relationships/image" Target="../media/image35.jpeg"/><Relationship Id="rId5" Type="http://schemas.openxmlformats.org/officeDocument/2006/relationships/image" Target="../media/image34.jpeg"/><Relationship Id="rId4" Type="http://schemas.openxmlformats.org/officeDocument/2006/relationships/image" Target="../media/image33.png"/></Relationships>
</file>

<file path=xl/drawings/_rels/drawing7.xml.rels><?xml version="1.0" encoding="UTF-8" standalone="yes"?>
<Relationships xmlns="http://schemas.openxmlformats.org/package/2006/relationships"><Relationship Id="rId3" Type="http://schemas.openxmlformats.org/officeDocument/2006/relationships/image" Target="../media/image40.png"/><Relationship Id="rId7" Type="http://schemas.openxmlformats.org/officeDocument/2006/relationships/image" Target="../media/image44.png"/><Relationship Id="rId2" Type="http://schemas.openxmlformats.org/officeDocument/2006/relationships/image" Target="../media/image39.png"/><Relationship Id="rId1" Type="http://schemas.openxmlformats.org/officeDocument/2006/relationships/image" Target="../media/image38.png"/><Relationship Id="rId6" Type="http://schemas.openxmlformats.org/officeDocument/2006/relationships/image" Target="../media/image43.png"/><Relationship Id="rId5" Type="http://schemas.openxmlformats.org/officeDocument/2006/relationships/image" Target="../media/image42.png"/><Relationship Id="rId4" Type="http://schemas.openxmlformats.org/officeDocument/2006/relationships/image" Target="../media/image41.png"/></Relationships>
</file>

<file path=xl/drawings/_rels/drawing9.xml.rels><?xml version="1.0" encoding="UTF-8" standalone="yes"?>
<Relationships xmlns="http://schemas.openxmlformats.org/package/2006/relationships"><Relationship Id="rId8" Type="http://schemas.openxmlformats.org/officeDocument/2006/relationships/image" Target="../media/image52.emf"/><Relationship Id="rId3" Type="http://schemas.openxmlformats.org/officeDocument/2006/relationships/image" Target="../media/image47.png"/><Relationship Id="rId7" Type="http://schemas.openxmlformats.org/officeDocument/2006/relationships/image" Target="../media/image51.png"/><Relationship Id="rId2" Type="http://schemas.openxmlformats.org/officeDocument/2006/relationships/image" Target="../media/image46.png"/><Relationship Id="rId1" Type="http://schemas.openxmlformats.org/officeDocument/2006/relationships/image" Target="../media/image45.png"/><Relationship Id="rId6" Type="http://schemas.openxmlformats.org/officeDocument/2006/relationships/image" Target="../media/image50.png"/><Relationship Id="rId5" Type="http://schemas.openxmlformats.org/officeDocument/2006/relationships/image" Target="../media/image49.jpeg"/><Relationship Id="rId4" Type="http://schemas.openxmlformats.org/officeDocument/2006/relationships/image" Target="../media/image48.png"/><Relationship Id="rId9" Type="http://schemas.openxmlformats.org/officeDocument/2006/relationships/image" Target="../media/image53.emf"/></Relationships>
</file>

<file path=xl/drawings/drawing1.xml><?xml version="1.0" encoding="utf-8"?>
<xdr:wsDr xmlns:xdr="http://schemas.openxmlformats.org/drawingml/2006/spreadsheetDrawing" xmlns:a="http://schemas.openxmlformats.org/drawingml/2006/main">
  <xdr:twoCellAnchor editAs="oneCell">
    <xdr:from>
      <xdr:col>50</xdr:col>
      <xdr:colOff>92364</xdr:colOff>
      <xdr:row>9</xdr:row>
      <xdr:rowOff>161639</xdr:rowOff>
    </xdr:from>
    <xdr:to>
      <xdr:col>61</xdr:col>
      <xdr:colOff>69203</xdr:colOff>
      <xdr:row>24</xdr:row>
      <xdr:rowOff>148638</xdr:rowOff>
    </xdr:to>
    <xdr:pic>
      <xdr:nvPicPr>
        <xdr:cNvPr id="4" name="図 3">
          <a:extLst>
            <a:ext uri="{FF2B5EF4-FFF2-40B4-BE49-F238E27FC236}">
              <a16:creationId xmlns:a16="http://schemas.microsoft.com/office/drawing/2014/main" id="{CBA9D907-1151-550D-4F84-7F3F9A5B382A}"/>
            </a:ext>
          </a:extLst>
        </xdr:cNvPr>
        <xdr:cNvPicPr>
          <a:picLocks noChangeAspect="1"/>
        </xdr:cNvPicPr>
      </xdr:nvPicPr>
      <xdr:blipFill>
        <a:blip xmlns:r="http://schemas.openxmlformats.org/officeDocument/2006/relationships" r:embed="rId1"/>
        <a:stretch>
          <a:fillRect/>
        </a:stretch>
      </xdr:blipFill>
      <xdr:spPr>
        <a:xfrm>
          <a:off x="11753273" y="2239821"/>
          <a:ext cx="2389839" cy="3450635"/>
        </a:xfrm>
        <a:prstGeom prst="rect">
          <a:avLst/>
        </a:prstGeom>
      </xdr:spPr>
    </xdr:pic>
    <xdr:clientData/>
  </xdr:twoCellAnchor>
  <xdr:twoCellAnchor>
    <xdr:from>
      <xdr:col>1</xdr:col>
      <xdr:colOff>207817</xdr:colOff>
      <xdr:row>27</xdr:row>
      <xdr:rowOff>173182</xdr:rowOff>
    </xdr:from>
    <xdr:to>
      <xdr:col>12</xdr:col>
      <xdr:colOff>35111</xdr:colOff>
      <xdr:row>36</xdr:row>
      <xdr:rowOff>207818</xdr:rowOff>
    </xdr:to>
    <xdr:pic>
      <xdr:nvPicPr>
        <xdr:cNvPr id="24" name="図 31">
          <a:extLst>
            <a:ext uri="{FF2B5EF4-FFF2-40B4-BE49-F238E27FC236}">
              <a16:creationId xmlns:a16="http://schemas.microsoft.com/office/drawing/2014/main" id="{F2B5B5B8-3E68-4E2E-9F61-27CC4A73410A}"/>
            </a:ext>
          </a:extLst>
        </xdr:cNvPr>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3450" r="1221" b="87966"/>
        <a:stretch/>
      </xdr:blipFill>
      <xdr:spPr bwMode="auto">
        <a:xfrm>
          <a:off x="427181" y="6407727"/>
          <a:ext cx="2875294" cy="21128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31</xdr:col>
      <xdr:colOff>89131</xdr:colOff>
      <xdr:row>9</xdr:row>
      <xdr:rowOff>202046</xdr:rowOff>
    </xdr:from>
    <xdr:to>
      <xdr:col>42</xdr:col>
      <xdr:colOff>167408</xdr:colOff>
      <xdr:row>32</xdr:row>
      <xdr:rowOff>153154</xdr:rowOff>
    </xdr:to>
    <xdr:pic>
      <xdr:nvPicPr>
        <xdr:cNvPr id="2" name="図 1">
          <a:extLst>
            <a:ext uri="{FF2B5EF4-FFF2-40B4-BE49-F238E27FC236}">
              <a16:creationId xmlns:a16="http://schemas.microsoft.com/office/drawing/2014/main" id="{411ED56B-FBC8-4300-8F44-A766A6F3CA5B}"/>
            </a:ext>
          </a:extLst>
        </xdr:cNvPr>
        <xdr:cNvPicPr>
          <a:picLocks noChangeAspect="1" noChangeArrowheads="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t="4813"/>
        <a:stretch/>
      </xdr:blipFill>
      <xdr:spPr bwMode="auto">
        <a:xfrm>
          <a:off x="8020858" y="2228273"/>
          <a:ext cx="2745277" cy="5129245"/>
        </a:xfrm>
        <a:prstGeom prst="rect">
          <a:avLst/>
        </a:prstGeom>
        <a:noFill/>
        <a:ln>
          <a:solidFill>
            <a:schemeClr val="bg2">
              <a:lumMod val="75000"/>
            </a:schemeClr>
          </a:solidFill>
        </a:ln>
        <a:extLst>
          <a:ext uri="{909E8E84-426E-40DD-AFC4-6F175D3DCCD1}">
            <a14:hiddenFill xmlns:a14="http://schemas.microsoft.com/office/drawing/2010/main">
              <a:solidFill>
                <a:srgbClr val="FFFFFF"/>
              </a:solidFill>
            </a14:hiddenFill>
          </a:ext>
        </a:extLst>
      </xdr:spPr>
    </xdr:pic>
    <xdr:clientData/>
  </xdr:twoCellAnchor>
  <xdr:twoCellAnchor>
    <xdr:from>
      <xdr:col>13</xdr:col>
      <xdr:colOff>136461</xdr:colOff>
      <xdr:row>10</xdr:row>
      <xdr:rowOff>3176</xdr:rowOff>
    </xdr:from>
    <xdr:to>
      <xdr:col>24</xdr:col>
      <xdr:colOff>112860</xdr:colOff>
      <xdr:row>18</xdr:row>
      <xdr:rowOff>16987</xdr:rowOff>
    </xdr:to>
    <xdr:pic>
      <xdr:nvPicPr>
        <xdr:cNvPr id="3" name="図 2">
          <a:extLst>
            <a:ext uri="{FF2B5EF4-FFF2-40B4-BE49-F238E27FC236}">
              <a16:creationId xmlns:a16="http://schemas.microsoft.com/office/drawing/2014/main" id="{5B826AE9-3190-4712-A584-E905E6C4CBEE}"/>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635311" y="2289176"/>
          <a:ext cx="2421149" cy="18426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114300</xdr:colOff>
      <xdr:row>9</xdr:row>
      <xdr:rowOff>50800</xdr:rowOff>
    </xdr:from>
    <xdr:to>
      <xdr:col>12</xdr:col>
      <xdr:colOff>107950</xdr:colOff>
      <xdr:row>27</xdr:row>
      <xdr:rowOff>153073</xdr:rowOff>
    </xdr:to>
    <xdr:pic>
      <xdr:nvPicPr>
        <xdr:cNvPr id="5" name="図 15">
          <a:extLst>
            <a:ext uri="{FF2B5EF4-FFF2-40B4-BE49-F238E27FC236}">
              <a16:creationId xmlns:a16="http://schemas.microsoft.com/office/drawing/2014/main" id="{75C78A47-84C1-5A0A-B810-CA69525D733E}"/>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333664" y="2128982"/>
          <a:ext cx="3041650" cy="425863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225941</xdr:colOff>
      <xdr:row>31</xdr:row>
      <xdr:rowOff>103902</xdr:rowOff>
    </xdr:from>
    <xdr:to>
      <xdr:col>11</xdr:col>
      <xdr:colOff>115454</xdr:colOff>
      <xdr:row>33</xdr:row>
      <xdr:rowOff>13415</xdr:rowOff>
    </xdr:to>
    <xdr:pic>
      <xdr:nvPicPr>
        <xdr:cNvPr id="6" name="図 31">
          <a:extLst>
            <a:ext uri="{FF2B5EF4-FFF2-40B4-BE49-F238E27FC236}">
              <a16:creationId xmlns:a16="http://schemas.microsoft.com/office/drawing/2014/main" id="{C77AD472-8342-C476-886B-9D57497FEBA9}"/>
            </a:ext>
          </a:extLst>
        </xdr:cNvPr>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9152" r="3667" b="75308"/>
        <a:stretch/>
      </xdr:blipFill>
      <xdr:spPr bwMode="auto">
        <a:xfrm>
          <a:off x="445305" y="7262084"/>
          <a:ext cx="2660422" cy="3713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110949</xdr:colOff>
      <xdr:row>9</xdr:row>
      <xdr:rowOff>1926</xdr:rowOff>
    </xdr:from>
    <xdr:to>
      <xdr:col>12</xdr:col>
      <xdr:colOff>127000</xdr:colOff>
      <xdr:row>10</xdr:row>
      <xdr:rowOff>207818</xdr:rowOff>
    </xdr:to>
    <xdr:sp macro="" textlink="">
      <xdr:nvSpPr>
        <xdr:cNvPr id="7" name="正方形/長方形 6">
          <a:extLst>
            <a:ext uri="{FF2B5EF4-FFF2-40B4-BE49-F238E27FC236}">
              <a16:creationId xmlns:a16="http://schemas.microsoft.com/office/drawing/2014/main" id="{7C8596C4-CD3E-483D-B52B-471D14A20111}"/>
            </a:ext>
          </a:extLst>
        </xdr:cNvPr>
        <xdr:cNvSpPr/>
      </xdr:nvSpPr>
      <xdr:spPr>
        <a:xfrm>
          <a:off x="333199" y="2059326"/>
          <a:ext cx="3019601" cy="434492"/>
        </a:xfrm>
        <a:prstGeom prst="rect">
          <a:avLst/>
        </a:prstGeom>
        <a:noFill/>
        <a:ln w="31750">
          <a:solidFill>
            <a:srgbClr val="FF000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127219</xdr:colOff>
      <xdr:row>36</xdr:row>
      <xdr:rowOff>16614</xdr:rowOff>
    </xdr:from>
    <xdr:to>
      <xdr:col>20</xdr:col>
      <xdr:colOff>62787</xdr:colOff>
      <xdr:row>36</xdr:row>
      <xdr:rowOff>139109</xdr:rowOff>
    </xdr:to>
    <xdr:pic>
      <xdr:nvPicPr>
        <xdr:cNvPr id="8" name="図 7">
          <a:extLst>
            <a:ext uri="{FF2B5EF4-FFF2-40B4-BE49-F238E27FC236}">
              <a16:creationId xmlns:a16="http://schemas.microsoft.com/office/drawing/2014/main" id="{9A5D5384-7B52-4C2F-A1BF-89CBA3193052}"/>
            </a:ext>
          </a:extLst>
        </xdr:cNvPr>
        <xdr:cNvPicPr>
          <a:picLocks noChangeAspect="1"/>
        </xdr:cNvPicPr>
      </xdr:nvPicPr>
      <xdr:blipFill>
        <a:blip xmlns:r="http://schemas.openxmlformats.org/officeDocument/2006/relationships" r:embed="rId6"/>
        <a:stretch>
          <a:fillRect/>
        </a:stretch>
      </xdr:blipFill>
      <xdr:spPr>
        <a:xfrm>
          <a:off x="4959569" y="8246214"/>
          <a:ext cx="157818" cy="122495"/>
        </a:xfrm>
        <a:prstGeom prst="rect">
          <a:avLst/>
        </a:prstGeom>
      </xdr:spPr>
    </xdr:pic>
    <xdr:clientData/>
  </xdr:twoCellAnchor>
  <xdr:twoCellAnchor>
    <xdr:from>
      <xdr:col>1</xdr:col>
      <xdr:colOff>111125</xdr:colOff>
      <xdr:row>11</xdr:row>
      <xdr:rowOff>47311</xdr:rowOff>
    </xdr:from>
    <xdr:to>
      <xdr:col>12</xdr:col>
      <xdr:colOff>92363</xdr:colOff>
      <xdr:row>27</xdr:row>
      <xdr:rowOff>150395</xdr:rowOff>
    </xdr:to>
    <xdr:sp macro="" textlink="">
      <xdr:nvSpPr>
        <xdr:cNvPr id="9" name="正方形/長方形 8">
          <a:extLst>
            <a:ext uri="{FF2B5EF4-FFF2-40B4-BE49-F238E27FC236}">
              <a16:creationId xmlns:a16="http://schemas.microsoft.com/office/drawing/2014/main" id="{F8F99E5C-950D-4D00-B0EC-FDA135A51092}"/>
            </a:ext>
          </a:extLst>
        </xdr:cNvPr>
        <xdr:cNvSpPr/>
      </xdr:nvSpPr>
      <xdr:spPr>
        <a:xfrm>
          <a:off x="333375" y="2561911"/>
          <a:ext cx="2984788" cy="3760684"/>
        </a:xfrm>
        <a:prstGeom prst="rect">
          <a:avLst/>
        </a:prstGeom>
        <a:noFill/>
        <a:ln w="31750" cmpd="sng">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60140</xdr:colOff>
      <xdr:row>26</xdr:row>
      <xdr:rowOff>223007</xdr:rowOff>
    </xdr:from>
    <xdr:to>
      <xdr:col>2</xdr:col>
      <xdr:colOff>94253</xdr:colOff>
      <xdr:row>28</xdr:row>
      <xdr:rowOff>43081</xdr:rowOff>
    </xdr:to>
    <xdr:sp macro="" textlink="">
      <xdr:nvSpPr>
        <xdr:cNvPr id="11" name="円/楕円 29">
          <a:extLst>
            <a:ext uri="{FF2B5EF4-FFF2-40B4-BE49-F238E27FC236}">
              <a16:creationId xmlns:a16="http://schemas.microsoft.com/office/drawing/2014/main" id="{BFE7B58D-0C7C-4A15-8D16-0665F466B53F}"/>
            </a:ext>
          </a:extLst>
        </xdr:cNvPr>
        <xdr:cNvSpPr/>
      </xdr:nvSpPr>
      <xdr:spPr>
        <a:xfrm>
          <a:off x="282390" y="6166607"/>
          <a:ext cx="307163" cy="277274"/>
        </a:xfrm>
        <a:prstGeom prst="ellipse">
          <a:avLst/>
        </a:prstGeom>
        <a:noFill/>
        <a:ln w="50800" cmpd="sng">
          <a:solidFill>
            <a:srgbClr val="00B0F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111473</xdr:colOff>
      <xdr:row>26</xdr:row>
      <xdr:rowOff>224732</xdr:rowOff>
    </xdr:from>
    <xdr:to>
      <xdr:col>12</xdr:col>
      <xdr:colOff>145586</xdr:colOff>
      <xdr:row>28</xdr:row>
      <xdr:rowOff>44805</xdr:rowOff>
    </xdr:to>
    <xdr:sp macro="" textlink="">
      <xdr:nvSpPr>
        <xdr:cNvPr id="12" name="円/楕円 30">
          <a:extLst>
            <a:ext uri="{FF2B5EF4-FFF2-40B4-BE49-F238E27FC236}">
              <a16:creationId xmlns:a16="http://schemas.microsoft.com/office/drawing/2014/main" id="{F9282B12-F705-4160-8DF2-D67F88A4756B}"/>
            </a:ext>
          </a:extLst>
        </xdr:cNvPr>
        <xdr:cNvSpPr/>
      </xdr:nvSpPr>
      <xdr:spPr>
        <a:xfrm>
          <a:off x="3064223" y="6168332"/>
          <a:ext cx="307163" cy="277273"/>
        </a:xfrm>
        <a:prstGeom prst="ellipse">
          <a:avLst/>
        </a:prstGeom>
        <a:noFill/>
        <a:ln w="50800">
          <a:solidFill>
            <a:srgbClr val="00B0F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92771</xdr:colOff>
      <xdr:row>11</xdr:row>
      <xdr:rowOff>46290</xdr:rowOff>
    </xdr:from>
    <xdr:to>
      <xdr:col>2</xdr:col>
      <xdr:colOff>126884</xdr:colOff>
      <xdr:row>12</xdr:row>
      <xdr:rowOff>112008</xdr:rowOff>
    </xdr:to>
    <xdr:sp macro="" textlink="">
      <xdr:nvSpPr>
        <xdr:cNvPr id="13" name="円/楕円 31">
          <a:extLst>
            <a:ext uri="{FF2B5EF4-FFF2-40B4-BE49-F238E27FC236}">
              <a16:creationId xmlns:a16="http://schemas.microsoft.com/office/drawing/2014/main" id="{6B7F7FB3-7BB9-4C44-AA43-811C31EFE6B1}"/>
            </a:ext>
          </a:extLst>
        </xdr:cNvPr>
        <xdr:cNvSpPr/>
      </xdr:nvSpPr>
      <xdr:spPr>
        <a:xfrm>
          <a:off x="315021" y="2560890"/>
          <a:ext cx="307163" cy="294318"/>
        </a:xfrm>
        <a:prstGeom prst="ellipse">
          <a:avLst/>
        </a:prstGeom>
        <a:noFill/>
        <a:ln w="50800" cmpd="sng">
          <a:solidFill>
            <a:srgbClr val="00B0F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79709</xdr:colOff>
      <xdr:row>11</xdr:row>
      <xdr:rowOff>18230</xdr:rowOff>
    </xdr:from>
    <xdr:to>
      <xdr:col>12</xdr:col>
      <xdr:colOff>113822</xdr:colOff>
      <xdr:row>12</xdr:row>
      <xdr:rowOff>83947</xdr:rowOff>
    </xdr:to>
    <xdr:sp macro="" textlink="">
      <xdr:nvSpPr>
        <xdr:cNvPr id="14" name="円/楕円 32">
          <a:extLst>
            <a:ext uri="{FF2B5EF4-FFF2-40B4-BE49-F238E27FC236}">
              <a16:creationId xmlns:a16="http://schemas.microsoft.com/office/drawing/2014/main" id="{5253A9EE-6668-4AB6-A307-3BB80708CBEB}"/>
            </a:ext>
          </a:extLst>
        </xdr:cNvPr>
        <xdr:cNvSpPr/>
      </xdr:nvSpPr>
      <xdr:spPr>
        <a:xfrm>
          <a:off x="3032459" y="2532830"/>
          <a:ext cx="307163" cy="294317"/>
        </a:xfrm>
        <a:prstGeom prst="ellipse">
          <a:avLst/>
        </a:prstGeom>
        <a:noFill/>
        <a:ln w="50800">
          <a:solidFill>
            <a:srgbClr val="00B0F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208299</xdr:colOff>
      <xdr:row>9</xdr:row>
      <xdr:rowOff>135819</xdr:rowOff>
    </xdr:from>
    <xdr:to>
      <xdr:col>61</xdr:col>
      <xdr:colOff>95250</xdr:colOff>
      <xdr:row>9</xdr:row>
      <xdr:rowOff>135820</xdr:rowOff>
    </xdr:to>
    <xdr:cxnSp macro="">
      <xdr:nvCxnSpPr>
        <xdr:cNvPr id="15" name="直線コネクタ 14">
          <a:extLst>
            <a:ext uri="{FF2B5EF4-FFF2-40B4-BE49-F238E27FC236}">
              <a16:creationId xmlns:a16="http://schemas.microsoft.com/office/drawing/2014/main" id="{AC0CFF98-09D6-4523-8DE0-59D9004D47D8}"/>
            </a:ext>
          </a:extLst>
        </xdr:cNvPr>
        <xdr:cNvCxnSpPr/>
      </xdr:nvCxnSpPr>
      <xdr:spPr>
        <a:xfrm flipV="1">
          <a:off x="3434099" y="2193219"/>
          <a:ext cx="7938751" cy="1"/>
        </a:xfrm>
        <a:prstGeom prst="line">
          <a:avLst/>
        </a:prstGeom>
        <a:ln w="31750">
          <a:solidFill>
            <a:srgbClr val="FF0000"/>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187294</xdr:colOff>
      <xdr:row>12</xdr:row>
      <xdr:rowOff>46801</xdr:rowOff>
    </xdr:from>
    <xdr:to>
      <xdr:col>39</xdr:col>
      <xdr:colOff>47593</xdr:colOff>
      <xdr:row>16</xdr:row>
      <xdr:rowOff>171646</xdr:rowOff>
    </xdr:to>
    <xdr:sp macro="" textlink="">
      <xdr:nvSpPr>
        <xdr:cNvPr id="16" name="正方形/長方形 15">
          <a:extLst>
            <a:ext uri="{FF2B5EF4-FFF2-40B4-BE49-F238E27FC236}">
              <a16:creationId xmlns:a16="http://schemas.microsoft.com/office/drawing/2014/main" id="{2D33036B-6BE5-4C40-9893-A41F258D2A58}"/>
            </a:ext>
          </a:extLst>
        </xdr:cNvPr>
        <xdr:cNvSpPr/>
      </xdr:nvSpPr>
      <xdr:spPr>
        <a:xfrm>
          <a:off x="8846385" y="2748437"/>
          <a:ext cx="1072572" cy="1025391"/>
        </a:xfrm>
        <a:prstGeom prst="rect">
          <a:avLst/>
        </a:prstGeom>
        <a:noFill/>
        <a:ln w="31750" cmpd="sng">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152400</xdr:colOff>
      <xdr:row>14</xdr:row>
      <xdr:rowOff>28575</xdr:rowOff>
    </xdr:from>
    <xdr:to>
      <xdr:col>12</xdr:col>
      <xdr:colOff>257175</xdr:colOff>
      <xdr:row>15</xdr:row>
      <xdr:rowOff>190500</xdr:rowOff>
    </xdr:to>
    <xdr:sp macro="" textlink="">
      <xdr:nvSpPr>
        <xdr:cNvPr id="17" name="十二角形 16">
          <a:extLst>
            <a:ext uri="{FF2B5EF4-FFF2-40B4-BE49-F238E27FC236}">
              <a16:creationId xmlns:a16="http://schemas.microsoft.com/office/drawing/2014/main" id="{ED348CA5-B081-420D-87B5-0CBAB1A35FC5}"/>
            </a:ext>
          </a:extLst>
        </xdr:cNvPr>
        <xdr:cNvSpPr/>
      </xdr:nvSpPr>
      <xdr:spPr>
        <a:xfrm>
          <a:off x="3105150" y="3228975"/>
          <a:ext cx="377825" cy="390525"/>
        </a:xfrm>
        <a:prstGeom prst="dodecagon">
          <a:avLst/>
        </a:prstGeom>
        <a:solidFill>
          <a:srgbClr val="FF0000"/>
        </a:solidFill>
        <a:ln w="31750">
          <a:no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400" b="1"/>
            <a:t>2</a:t>
          </a:r>
          <a:endParaRPr kumimoji="1" lang="ja-JP" altLang="en-US" sz="1400" b="1"/>
        </a:p>
      </xdr:txBody>
    </xdr:sp>
    <xdr:clientData/>
  </xdr:twoCellAnchor>
  <xdr:twoCellAnchor>
    <xdr:from>
      <xdr:col>33</xdr:col>
      <xdr:colOff>173183</xdr:colOff>
      <xdr:row>11</xdr:row>
      <xdr:rowOff>91211</xdr:rowOff>
    </xdr:from>
    <xdr:to>
      <xdr:col>35</xdr:col>
      <xdr:colOff>106508</xdr:colOff>
      <xdr:row>13</xdr:row>
      <xdr:rowOff>24536</xdr:rowOff>
    </xdr:to>
    <xdr:sp macro="" textlink="">
      <xdr:nvSpPr>
        <xdr:cNvPr id="18" name="十二角形 17">
          <a:extLst>
            <a:ext uri="{FF2B5EF4-FFF2-40B4-BE49-F238E27FC236}">
              <a16:creationId xmlns:a16="http://schemas.microsoft.com/office/drawing/2014/main" id="{35E94A56-7FFC-4774-B753-11095C50280D}"/>
            </a:ext>
          </a:extLst>
        </xdr:cNvPr>
        <xdr:cNvSpPr/>
      </xdr:nvSpPr>
      <xdr:spPr>
        <a:xfrm>
          <a:off x="8589819" y="2567711"/>
          <a:ext cx="418234" cy="383598"/>
        </a:xfrm>
        <a:prstGeom prst="dodecagon">
          <a:avLst/>
        </a:prstGeom>
        <a:solidFill>
          <a:srgbClr val="FF0000"/>
        </a:solidFill>
        <a:ln w="31750">
          <a:no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400" b="1"/>
            <a:t>8</a:t>
          </a:r>
          <a:endParaRPr kumimoji="1" lang="ja-JP" altLang="en-US" sz="1400" b="1"/>
        </a:p>
      </xdr:txBody>
    </xdr:sp>
    <xdr:clientData/>
  </xdr:twoCellAnchor>
  <xdr:twoCellAnchor>
    <xdr:from>
      <xdr:col>3</xdr:col>
      <xdr:colOff>180975</xdr:colOff>
      <xdr:row>9</xdr:row>
      <xdr:rowOff>57150</xdr:rowOff>
    </xdr:from>
    <xdr:to>
      <xdr:col>10</xdr:col>
      <xdr:colOff>93933</xdr:colOff>
      <xdr:row>10</xdr:row>
      <xdr:rowOff>66663</xdr:rowOff>
    </xdr:to>
    <xdr:sp macro="" textlink="">
      <xdr:nvSpPr>
        <xdr:cNvPr id="19" name="テキスト ボックス 18">
          <a:extLst>
            <a:ext uri="{FF2B5EF4-FFF2-40B4-BE49-F238E27FC236}">
              <a16:creationId xmlns:a16="http://schemas.microsoft.com/office/drawing/2014/main" id="{B9983AAB-83E8-450E-B083-49163D0FF66B}"/>
            </a:ext>
          </a:extLst>
        </xdr:cNvPr>
        <xdr:cNvSpPr txBox="1"/>
      </xdr:nvSpPr>
      <xdr:spPr>
        <a:xfrm>
          <a:off x="949325" y="2114550"/>
          <a:ext cx="1824308" cy="238113"/>
        </a:xfrm>
        <a:prstGeom prst="rect">
          <a:avLst/>
        </a:prstGeom>
        <a:solidFill>
          <a:srgbClr val="F8F8F8"/>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kumimoji="1" lang="en-US" altLang="ja-JP" sz="1000" b="1">
              <a:solidFill>
                <a:schemeClr val="tx1">
                  <a:lumMod val="50000"/>
                  <a:lumOff val="50000"/>
                </a:schemeClr>
              </a:solidFill>
            </a:rPr>
            <a:t>LINE </a:t>
          </a:r>
          <a:r>
            <a:rPr kumimoji="1" lang="ja-JP" altLang="en-US" sz="1000" b="1">
              <a:solidFill>
                <a:schemeClr val="tx1">
                  <a:lumMod val="50000"/>
                  <a:lumOff val="50000"/>
                </a:schemeClr>
              </a:solidFill>
            </a:rPr>
            <a:t>ポイントキャンペーン</a:t>
          </a:r>
        </a:p>
        <a:p>
          <a:endParaRPr kumimoji="1" lang="ja-JP" altLang="en-US" sz="800" b="1">
            <a:solidFill>
              <a:schemeClr val="tx1">
                <a:lumMod val="50000"/>
                <a:lumOff val="50000"/>
              </a:schemeClr>
            </a:solidFill>
          </a:endParaRPr>
        </a:p>
      </xdr:txBody>
    </xdr:sp>
    <xdr:clientData/>
  </xdr:twoCellAnchor>
  <xdr:twoCellAnchor>
    <xdr:from>
      <xdr:col>15</xdr:col>
      <xdr:colOff>165100</xdr:colOff>
      <xdr:row>10</xdr:row>
      <xdr:rowOff>50800</xdr:rowOff>
    </xdr:from>
    <xdr:to>
      <xdr:col>21</xdr:col>
      <xdr:colOff>170983</xdr:colOff>
      <xdr:row>10</xdr:row>
      <xdr:rowOff>222238</xdr:rowOff>
    </xdr:to>
    <xdr:sp macro="" textlink="">
      <xdr:nvSpPr>
        <xdr:cNvPr id="20" name="テキスト ボックス 19">
          <a:extLst>
            <a:ext uri="{FF2B5EF4-FFF2-40B4-BE49-F238E27FC236}">
              <a16:creationId xmlns:a16="http://schemas.microsoft.com/office/drawing/2014/main" id="{23AE1EBD-7426-4425-884B-362C86C02FC8}"/>
            </a:ext>
          </a:extLst>
        </xdr:cNvPr>
        <xdr:cNvSpPr txBox="1"/>
      </xdr:nvSpPr>
      <xdr:spPr>
        <a:xfrm>
          <a:off x="4108450" y="2336800"/>
          <a:ext cx="1339383" cy="171438"/>
        </a:xfrm>
        <a:prstGeom prst="rect">
          <a:avLst/>
        </a:prstGeom>
        <a:solidFill>
          <a:srgbClr val="F8F8F8"/>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en-US" altLang="ja-JP" sz="800" b="1">
              <a:solidFill>
                <a:schemeClr val="tx1">
                  <a:lumMod val="50000"/>
                  <a:lumOff val="50000"/>
                </a:schemeClr>
              </a:solidFill>
            </a:rPr>
            <a:t>LINE </a:t>
          </a:r>
          <a:r>
            <a:rPr kumimoji="1" lang="ja-JP" altLang="en-US" sz="800" b="1">
              <a:solidFill>
                <a:schemeClr val="tx1">
                  <a:lumMod val="50000"/>
                  <a:lumOff val="50000"/>
                </a:schemeClr>
              </a:solidFill>
            </a:rPr>
            <a:t>ポイントキャンペーン</a:t>
          </a:r>
        </a:p>
        <a:p>
          <a:endParaRPr kumimoji="1" lang="ja-JP" altLang="en-US" sz="800" b="1">
            <a:solidFill>
              <a:schemeClr val="tx1">
                <a:lumMod val="50000"/>
                <a:lumOff val="50000"/>
              </a:schemeClr>
            </a:solidFill>
          </a:endParaRPr>
        </a:p>
      </xdr:txBody>
    </xdr:sp>
    <xdr:clientData/>
  </xdr:twoCellAnchor>
  <xdr:twoCellAnchor editAs="oneCell">
    <xdr:from>
      <xdr:col>13</xdr:col>
      <xdr:colOff>154134</xdr:colOff>
      <xdr:row>14</xdr:row>
      <xdr:rowOff>127000</xdr:rowOff>
    </xdr:from>
    <xdr:to>
      <xdr:col>24</xdr:col>
      <xdr:colOff>95838</xdr:colOff>
      <xdr:row>48</xdr:row>
      <xdr:rowOff>15876</xdr:rowOff>
    </xdr:to>
    <xdr:pic>
      <xdr:nvPicPr>
        <xdr:cNvPr id="23" name="図 22">
          <a:extLst>
            <a:ext uri="{FF2B5EF4-FFF2-40B4-BE49-F238E27FC236}">
              <a16:creationId xmlns:a16="http://schemas.microsoft.com/office/drawing/2014/main" id="{CE1AB74E-12EB-4B8C-9614-F76545047714}"/>
            </a:ext>
          </a:extLst>
        </xdr:cNvPr>
        <xdr:cNvPicPr>
          <a:picLocks noChangeAspect="1"/>
        </xdr:cNvPicPr>
      </xdr:nvPicPr>
      <xdr:blipFill rotWithShape="1">
        <a:blip xmlns:r="http://schemas.openxmlformats.org/officeDocument/2006/relationships" r:embed="rId7" cstate="print">
          <a:extLst>
            <a:ext uri="{28A0092B-C50C-407E-A947-70E740481C1C}">
              <a14:useLocalDpi xmlns:a14="http://schemas.microsoft.com/office/drawing/2010/main" val="0"/>
            </a:ext>
          </a:extLst>
        </a:blip>
        <a:srcRect t="11844"/>
        <a:stretch/>
      </xdr:blipFill>
      <xdr:spPr>
        <a:xfrm>
          <a:off x="3652984" y="3327400"/>
          <a:ext cx="2386454" cy="7661276"/>
        </a:xfrm>
        <a:prstGeom prst="rect">
          <a:avLst/>
        </a:prstGeom>
        <a:ln>
          <a:solidFill>
            <a:schemeClr val="bg1">
              <a:lumMod val="85000"/>
            </a:schemeClr>
          </a:solidFill>
        </a:ln>
      </xdr:spPr>
    </xdr:pic>
    <xdr:clientData/>
  </xdr:twoCellAnchor>
  <xdr:twoCellAnchor>
    <xdr:from>
      <xdr:col>61</xdr:col>
      <xdr:colOff>86591</xdr:colOff>
      <xdr:row>9</xdr:row>
      <xdr:rowOff>161635</xdr:rowOff>
    </xdr:from>
    <xdr:to>
      <xdr:col>61</xdr:col>
      <xdr:colOff>99375</xdr:colOff>
      <xdr:row>19</xdr:row>
      <xdr:rowOff>51954</xdr:rowOff>
    </xdr:to>
    <xdr:cxnSp macro="">
      <xdr:nvCxnSpPr>
        <xdr:cNvPr id="27" name="直線コネクタ 26">
          <a:extLst>
            <a:ext uri="{FF2B5EF4-FFF2-40B4-BE49-F238E27FC236}">
              <a16:creationId xmlns:a16="http://schemas.microsoft.com/office/drawing/2014/main" id="{9E60C8EF-9F53-4E6F-814C-79C4A704B4C6}"/>
            </a:ext>
          </a:extLst>
        </xdr:cNvPr>
        <xdr:cNvCxnSpPr/>
      </xdr:nvCxnSpPr>
      <xdr:spPr>
        <a:xfrm flipH="1">
          <a:off x="15291955" y="2187862"/>
          <a:ext cx="12784" cy="2141683"/>
        </a:xfrm>
        <a:prstGeom prst="line">
          <a:avLst/>
        </a:prstGeom>
        <a:ln w="31750">
          <a:solidFill>
            <a:srgbClr val="FF0000"/>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xdr:col>
      <xdr:colOff>173180</xdr:colOff>
      <xdr:row>9</xdr:row>
      <xdr:rowOff>69272</xdr:rowOff>
    </xdr:from>
    <xdr:to>
      <xdr:col>12</xdr:col>
      <xdr:colOff>130768</xdr:colOff>
      <xdr:row>10</xdr:row>
      <xdr:rowOff>185865</xdr:rowOff>
    </xdr:to>
    <xdr:pic>
      <xdr:nvPicPr>
        <xdr:cNvPr id="28" name="図 27">
          <a:extLst>
            <a:ext uri="{FF2B5EF4-FFF2-40B4-BE49-F238E27FC236}">
              <a16:creationId xmlns:a16="http://schemas.microsoft.com/office/drawing/2014/main" id="{E87378CA-F7E7-42EB-B8C8-78A4EDF6F486}"/>
            </a:ext>
          </a:extLst>
        </xdr:cNvPr>
        <xdr:cNvPicPr>
          <a:picLocks noChangeAspect="1"/>
        </xdr:cNvPicPr>
      </xdr:nvPicPr>
      <xdr:blipFill>
        <a:blip xmlns:r="http://schemas.openxmlformats.org/officeDocument/2006/relationships" r:embed="rId8"/>
        <a:stretch>
          <a:fillRect/>
        </a:stretch>
      </xdr:blipFill>
      <xdr:spPr>
        <a:xfrm>
          <a:off x="395430" y="2126672"/>
          <a:ext cx="2961138" cy="345193"/>
        </a:xfrm>
        <a:prstGeom prst="rect">
          <a:avLst/>
        </a:prstGeom>
      </xdr:spPr>
    </xdr:pic>
    <xdr:clientData/>
  </xdr:twoCellAnchor>
  <xdr:twoCellAnchor>
    <xdr:from>
      <xdr:col>1</xdr:col>
      <xdr:colOff>157594</xdr:colOff>
      <xdr:row>8</xdr:row>
      <xdr:rowOff>30596</xdr:rowOff>
    </xdr:from>
    <xdr:to>
      <xdr:col>2</xdr:col>
      <xdr:colOff>262369</xdr:colOff>
      <xdr:row>9</xdr:row>
      <xdr:rowOff>192521</xdr:rowOff>
    </xdr:to>
    <xdr:sp macro="" textlink="">
      <xdr:nvSpPr>
        <xdr:cNvPr id="29" name="十二角形 28">
          <a:extLst>
            <a:ext uri="{FF2B5EF4-FFF2-40B4-BE49-F238E27FC236}">
              <a16:creationId xmlns:a16="http://schemas.microsoft.com/office/drawing/2014/main" id="{09E616E3-EB4E-4962-94C2-BC92D6185725}"/>
            </a:ext>
          </a:extLst>
        </xdr:cNvPr>
        <xdr:cNvSpPr/>
      </xdr:nvSpPr>
      <xdr:spPr>
        <a:xfrm>
          <a:off x="379844" y="1859396"/>
          <a:ext cx="377825" cy="390525"/>
        </a:xfrm>
        <a:prstGeom prst="dodecagon">
          <a:avLst/>
        </a:prstGeom>
        <a:solidFill>
          <a:srgbClr val="FF0000"/>
        </a:solidFill>
        <a:ln w="31750">
          <a:no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t>１</a:t>
          </a:r>
        </a:p>
      </xdr:txBody>
    </xdr:sp>
    <xdr:clientData/>
  </xdr:twoCellAnchor>
  <xdr:twoCellAnchor editAs="oneCell">
    <xdr:from>
      <xdr:col>13</xdr:col>
      <xdr:colOff>126999</xdr:colOff>
      <xdr:row>10</xdr:row>
      <xdr:rowOff>57724</xdr:rowOff>
    </xdr:from>
    <xdr:to>
      <xdr:col>24</xdr:col>
      <xdr:colOff>138545</xdr:colOff>
      <xdr:row>11</xdr:row>
      <xdr:rowOff>107138</xdr:rowOff>
    </xdr:to>
    <xdr:pic>
      <xdr:nvPicPr>
        <xdr:cNvPr id="30" name="図 29">
          <a:extLst>
            <a:ext uri="{FF2B5EF4-FFF2-40B4-BE49-F238E27FC236}">
              <a16:creationId xmlns:a16="http://schemas.microsoft.com/office/drawing/2014/main" id="{CF81FB05-02AA-4BB6-9F38-D4BE008B88A2}"/>
            </a:ext>
          </a:extLst>
        </xdr:cNvPr>
        <xdr:cNvPicPr>
          <a:picLocks noChangeAspect="1"/>
        </xdr:cNvPicPr>
      </xdr:nvPicPr>
      <xdr:blipFill>
        <a:blip xmlns:r="http://schemas.openxmlformats.org/officeDocument/2006/relationships" r:embed="rId8"/>
        <a:stretch>
          <a:fillRect/>
        </a:stretch>
      </xdr:blipFill>
      <xdr:spPr>
        <a:xfrm>
          <a:off x="3625849" y="2343724"/>
          <a:ext cx="2456296" cy="278014"/>
        </a:xfrm>
        <a:prstGeom prst="rect">
          <a:avLst/>
        </a:prstGeom>
      </xdr:spPr>
    </xdr:pic>
    <xdr:clientData/>
  </xdr:twoCellAnchor>
  <xdr:twoCellAnchor>
    <xdr:from>
      <xdr:col>53</xdr:col>
      <xdr:colOff>87588</xdr:colOff>
      <xdr:row>20</xdr:row>
      <xdr:rowOff>218967</xdr:rowOff>
    </xdr:from>
    <xdr:to>
      <xdr:col>55</xdr:col>
      <xdr:colOff>30656</xdr:colOff>
      <xdr:row>21</xdr:row>
      <xdr:rowOff>153276</xdr:rowOff>
    </xdr:to>
    <xdr:sp macro="" textlink="">
      <xdr:nvSpPr>
        <xdr:cNvPr id="31" name="テキスト ボックス 30">
          <a:extLst>
            <a:ext uri="{FF2B5EF4-FFF2-40B4-BE49-F238E27FC236}">
              <a16:creationId xmlns:a16="http://schemas.microsoft.com/office/drawing/2014/main" id="{6E1B0514-A22E-47AC-83AC-B3DED64D0527}"/>
            </a:ext>
          </a:extLst>
        </xdr:cNvPr>
        <xdr:cNvSpPr txBox="1"/>
      </xdr:nvSpPr>
      <xdr:spPr>
        <a:xfrm>
          <a:off x="9587188" y="4790967"/>
          <a:ext cx="387568" cy="1629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400">
              <a:solidFill>
                <a:schemeClr val="bg1"/>
              </a:solidFill>
            </a:rPr>
            <a:t>1000</a:t>
          </a:r>
          <a:endParaRPr kumimoji="1" lang="ja-JP" altLang="en-US" sz="400">
            <a:solidFill>
              <a:schemeClr val="bg1"/>
            </a:solidFill>
          </a:endParaRPr>
        </a:p>
      </xdr:txBody>
    </xdr:sp>
    <xdr:clientData/>
  </xdr:twoCellAnchor>
  <xdr:twoCellAnchor editAs="oneCell">
    <xdr:from>
      <xdr:col>1</xdr:col>
      <xdr:colOff>184727</xdr:colOff>
      <xdr:row>36</xdr:row>
      <xdr:rowOff>230907</xdr:rowOff>
    </xdr:from>
    <xdr:to>
      <xdr:col>12</xdr:col>
      <xdr:colOff>57727</xdr:colOff>
      <xdr:row>46</xdr:row>
      <xdr:rowOff>168740</xdr:rowOff>
    </xdr:to>
    <xdr:pic>
      <xdr:nvPicPr>
        <xdr:cNvPr id="32" name="図 31">
          <a:extLst>
            <a:ext uri="{FF2B5EF4-FFF2-40B4-BE49-F238E27FC236}">
              <a16:creationId xmlns:a16="http://schemas.microsoft.com/office/drawing/2014/main" id="{705A3B01-6F1D-4979-B695-C791F4786934}"/>
            </a:ext>
          </a:extLst>
        </xdr:cNvPr>
        <xdr:cNvPicPr>
          <a:picLocks noChangeAspect="1"/>
        </xdr:cNvPicPr>
      </xdr:nvPicPr>
      <xdr:blipFill>
        <a:blip xmlns:r="http://schemas.openxmlformats.org/officeDocument/2006/relationships" r:embed="rId9"/>
        <a:stretch>
          <a:fillRect/>
        </a:stretch>
      </xdr:blipFill>
      <xdr:spPr>
        <a:xfrm>
          <a:off x="404091" y="8543634"/>
          <a:ext cx="2921000" cy="2246924"/>
        </a:xfrm>
        <a:prstGeom prst="rect">
          <a:avLst/>
        </a:prstGeom>
      </xdr:spPr>
    </xdr:pic>
    <xdr:clientData/>
  </xdr:twoCellAnchor>
  <xdr:twoCellAnchor>
    <xdr:from>
      <xdr:col>11</xdr:col>
      <xdr:colOff>133350</xdr:colOff>
      <xdr:row>42</xdr:row>
      <xdr:rowOff>133924</xdr:rowOff>
    </xdr:from>
    <xdr:to>
      <xdr:col>12</xdr:col>
      <xdr:colOff>238125</xdr:colOff>
      <xdr:row>44</xdr:row>
      <xdr:rowOff>67249</xdr:rowOff>
    </xdr:to>
    <xdr:sp macro="" textlink="">
      <xdr:nvSpPr>
        <xdr:cNvPr id="33" name="十二角形 32">
          <a:extLst>
            <a:ext uri="{FF2B5EF4-FFF2-40B4-BE49-F238E27FC236}">
              <a16:creationId xmlns:a16="http://schemas.microsoft.com/office/drawing/2014/main" id="{4C4D8D20-BBC9-4BB7-903F-7B47F843E61B}"/>
            </a:ext>
          </a:extLst>
        </xdr:cNvPr>
        <xdr:cNvSpPr/>
      </xdr:nvSpPr>
      <xdr:spPr>
        <a:xfrm>
          <a:off x="3123623" y="9832106"/>
          <a:ext cx="381866" cy="395143"/>
        </a:xfrm>
        <a:prstGeom prst="dodecagon">
          <a:avLst/>
        </a:prstGeom>
        <a:solidFill>
          <a:srgbClr val="FF0000"/>
        </a:solidFill>
        <a:ln w="31750">
          <a:no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400" b="1"/>
            <a:t>4</a:t>
          </a:r>
          <a:endParaRPr kumimoji="1" lang="ja-JP" altLang="en-US" sz="1400" b="1"/>
        </a:p>
      </xdr:txBody>
    </xdr:sp>
    <xdr:clientData/>
  </xdr:twoCellAnchor>
  <xdr:twoCellAnchor editAs="oneCell">
    <xdr:from>
      <xdr:col>6</xdr:col>
      <xdr:colOff>29735</xdr:colOff>
      <xdr:row>38</xdr:row>
      <xdr:rowOff>188766</xdr:rowOff>
    </xdr:from>
    <xdr:to>
      <xdr:col>11</xdr:col>
      <xdr:colOff>39267</xdr:colOff>
      <xdr:row>39</xdr:row>
      <xdr:rowOff>152973</xdr:rowOff>
    </xdr:to>
    <xdr:pic>
      <xdr:nvPicPr>
        <xdr:cNvPr id="35" name="図 34">
          <a:extLst>
            <a:ext uri="{FF2B5EF4-FFF2-40B4-BE49-F238E27FC236}">
              <a16:creationId xmlns:a16="http://schemas.microsoft.com/office/drawing/2014/main" id="{D13BF9A6-D044-4F52-BE21-C8D439E6FBE0}"/>
            </a:ext>
          </a:extLst>
        </xdr:cNvPr>
        <xdr:cNvPicPr>
          <a:picLocks noChangeAspect="1"/>
        </xdr:cNvPicPr>
      </xdr:nvPicPr>
      <xdr:blipFill rotWithShape="1">
        <a:blip xmlns:r="http://schemas.openxmlformats.org/officeDocument/2006/relationships" r:embed="rId9"/>
        <a:srcRect l="50331" t="65675" r="25748" b="23267"/>
        <a:stretch/>
      </xdr:blipFill>
      <xdr:spPr>
        <a:xfrm>
          <a:off x="1634553" y="8963311"/>
          <a:ext cx="1394987" cy="195117"/>
        </a:xfrm>
        <a:prstGeom prst="rect">
          <a:avLst/>
        </a:prstGeom>
      </xdr:spPr>
    </xdr:pic>
    <xdr:clientData/>
  </xdr:twoCellAnchor>
  <xdr:twoCellAnchor>
    <xdr:from>
      <xdr:col>5</xdr:col>
      <xdr:colOff>57150</xdr:colOff>
      <xdr:row>39</xdr:row>
      <xdr:rowOff>573</xdr:rowOff>
    </xdr:from>
    <xdr:to>
      <xdr:col>10</xdr:col>
      <xdr:colOff>146050</xdr:colOff>
      <xdr:row>39</xdr:row>
      <xdr:rowOff>140273</xdr:rowOff>
    </xdr:to>
    <xdr:sp macro="" textlink="">
      <xdr:nvSpPr>
        <xdr:cNvPr id="36" name="テキスト ボックス 35">
          <a:extLst>
            <a:ext uri="{FF2B5EF4-FFF2-40B4-BE49-F238E27FC236}">
              <a16:creationId xmlns:a16="http://schemas.microsoft.com/office/drawing/2014/main" id="{6945341C-AEFA-4BD8-9C8B-00EBB80451FA}"/>
            </a:ext>
          </a:extLst>
        </xdr:cNvPr>
        <xdr:cNvSpPr txBox="1"/>
      </xdr:nvSpPr>
      <xdr:spPr>
        <a:xfrm>
          <a:off x="1384877" y="9006028"/>
          <a:ext cx="1474355" cy="139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700" b="1">
              <a:solidFill>
                <a:schemeClr val="tx1">
                  <a:lumMod val="50000"/>
                  <a:lumOff val="50000"/>
                </a:schemeClr>
              </a:solidFill>
              <a:latin typeface="+mn-ea"/>
              <a:ea typeface="+mn-ea"/>
            </a:rPr>
            <a:t>LINE</a:t>
          </a:r>
          <a:r>
            <a:rPr kumimoji="1" lang="ja-JP" altLang="en-US" sz="700" b="1">
              <a:solidFill>
                <a:schemeClr val="tx1">
                  <a:lumMod val="50000"/>
                  <a:lumOff val="50000"/>
                </a:schemeClr>
              </a:solidFill>
              <a:latin typeface="+mn-ea"/>
              <a:ea typeface="+mn-ea"/>
            </a:rPr>
            <a:t>洗剤詰め合わせが</a:t>
          </a:r>
        </a:p>
      </xdr:txBody>
    </xdr:sp>
    <xdr:clientData/>
  </xdr:twoCellAnchor>
  <xdr:twoCellAnchor>
    <xdr:from>
      <xdr:col>59</xdr:col>
      <xdr:colOff>150091</xdr:colOff>
      <xdr:row>19</xdr:row>
      <xdr:rowOff>1438</xdr:rowOff>
    </xdr:from>
    <xdr:to>
      <xdr:col>61</xdr:col>
      <xdr:colOff>103910</xdr:colOff>
      <xdr:row>19</xdr:row>
      <xdr:rowOff>1438</xdr:rowOff>
    </xdr:to>
    <xdr:cxnSp macro="">
      <xdr:nvCxnSpPr>
        <xdr:cNvPr id="49" name="直線矢印コネクタ 48">
          <a:extLst>
            <a:ext uri="{FF2B5EF4-FFF2-40B4-BE49-F238E27FC236}">
              <a16:creationId xmlns:a16="http://schemas.microsoft.com/office/drawing/2014/main" id="{70FCDF72-BFD5-4A46-A518-C29610164688}"/>
            </a:ext>
          </a:extLst>
        </xdr:cNvPr>
        <xdr:cNvCxnSpPr/>
      </xdr:nvCxnSpPr>
      <xdr:spPr>
        <a:xfrm flipH="1">
          <a:off x="10983191" y="4344838"/>
          <a:ext cx="398319" cy="0"/>
        </a:xfrm>
        <a:prstGeom prst="straightConnector1">
          <a:avLst/>
        </a:prstGeom>
        <a:ln w="28575">
          <a:solidFill>
            <a:srgbClr val="FF0000"/>
          </a:solidFill>
          <a:prstDash val="sysDot"/>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31</xdr:col>
      <xdr:colOff>80819</xdr:colOff>
      <xdr:row>36</xdr:row>
      <xdr:rowOff>184729</xdr:rowOff>
    </xdr:from>
    <xdr:to>
      <xdr:col>42</xdr:col>
      <xdr:colOff>197878</xdr:colOff>
      <xdr:row>58</xdr:row>
      <xdr:rowOff>189234</xdr:rowOff>
    </xdr:to>
    <xdr:pic>
      <xdr:nvPicPr>
        <xdr:cNvPr id="50" name="図 49">
          <a:extLst>
            <a:ext uri="{FF2B5EF4-FFF2-40B4-BE49-F238E27FC236}">
              <a16:creationId xmlns:a16="http://schemas.microsoft.com/office/drawing/2014/main" id="{599D3D04-161F-4DAF-B316-18E13497622F}"/>
            </a:ext>
          </a:extLst>
        </xdr:cNvPr>
        <xdr:cNvPicPr>
          <a:picLocks noChangeAspect="1"/>
        </xdr:cNvPicPr>
      </xdr:nvPicPr>
      <xdr:blipFill>
        <a:blip xmlns:r="http://schemas.openxmlformats.org/officeDocument/2006/relationships" r:embed="rId10"/>
        <a:stretch>
          <a:fillRect/>
        </a:stretch>
      </xdr:blipFill>
      <xdr:spPr>
        <a:xfrm>
          <a:off x="7573819" y="8497456"/>
          <a:ext cx="2530059" cy="5084505"/>
        </a:xfrm>
        <a:prstGeom prst="rect">
          <a:avLst/>
        </a:prstGeom>
        <a:ln>
          <a:solidFill>
            <a:schemeClr val="bg2">
              <a:lumMod val="75000"/>
            </a:schemeClr>
          </a:solidFill>
        </a:ln>
      </xdr:spPr>
    </xdr:pic>
    <xdr:clientData/>
  </xdr:twoCellAnchor>
  <xdr:twoCellAnchor>
    <xdr:from>
      <xdr:col>33</xdr:col>
      <xdr:colOff>39514</xdr:colOff>
      <xdr:row>18</xdr:row>
      <xdr:rowOff>26020</xdr:rowOff>
    </xdr:from>
    <xdr:to>
      <xdr:col>37</xdr:col>
      <xdr:colOff>119176</xdr:colOff>
      <xdr:row>18</xdr:row>
      <xdr:rowOff>173182</xdr:rowOff>
    </xdr:to>
    <xdr:sp macro="" textlink="">
      <xdr:nvSpPr>
        <xdr:cNvPr id="51" name="正方形/長方形 50">
          <a:extLst>
            <a:ext uri="{FF2B5EF4-FFF2-40B4-BE49-F238E27FC236}">
              <a16:creationId xmlns:a16="http://schemas.microsoft.com/office/drawing/2014/main" id="{011B2494-F179-4461-B66C-DE37E54810A3}"/>
            </a:ext>
          </a:extLst>
        </xdr:cNvPr>
        <xdr:cNvSpPr/>
      </xdr:nvSpPr>
      <xdr:spPr>
        <a:xfrm>
          <a:off x="8456150" y="4078475"/>
          <a:ext cx="1049481" cy="147162"/>
        </a:xfrm>
        <a:prstGeom prst="rect">
          <a:avLst/>
        </a:prstGeom>
        <a:noFill/>
        <a:ln w="31750" cmpd="sng">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31</xdr:col>
      <xdr:colOff>221674</xdr:colOff>
      <xdr:row>16</xdr:row>
      <xdr:rowOff>105066</xdr:rowOff>
    </xdr:from>
    <xdr:to>
      <xdr:col>33</xdr:col>
      <xdr:colOff>155000</xdr:colOff>
      <xdr:row>18</xdr:row>
      <xdr:rowOff>38390</xdr:rowOff>
    </xdr:to>
    <xdr:sp macro="" textlink="">
      <xdr:nvSpPr>
        <xdr:cNvPr id="52" name="十二角形 51">
          <a:extLst>
            <a:ext uri="{FF2B5EF4-FFF2-40B4-BE49-F238E27FC236}">
              <a16:creationId xmlns:a16="http://schemas.microsoft.com/office/drawing/2014/main" id="{52519BE8-F5EF-48AB-B802-247D68C73A2C}"/>
            </a:ext>
          </a:extLst>
        </xdr:cNvPr>
        <xdr:cNvSpPr/>
      </xdr:nvSpPr>
      <xdr:spPr>
        <a:xfrm>
          <a:off x="8153401" y="3707248"/>
          <a:ext cx="418235" cy="383597"/>
        </a:xfrm>
        <a:prstGeom prst="dodecagon">
          <a:avLst/>
        </a:prstGeom>
        <a:solidFill>
          <a:srgbClr val="FF0000"/>
        </a:solidFill>
        <a:ln w="31750">
          <a:no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400" b="1"/>
            <a:t>7</a:t>
          </a:r>
        </a:p>
      </xdr:txBody>
    </xdr:sp>
    <xdr:clientData/>
  </xdr:twoCellAnchor>
  <xdr:oneCellAnchor>
    <xdr:from>
      <xdr:col>13</xdr:col>
      <xdr:colOff>34637</xdr:colOff>
      <xdr:row>49</xdr:row>
      <xdr:rowOff>0</xdr:rowOff>
    </xdr:from>
    <xdr:ext cx="2560204" cy="677558"/>
    <xdr:sp macro="" textlink="">
      <xdr:nvSpPr>
        <xdr:cNvPr id="57" name="テキスト ボックス 56">
          <a:extLst>
            <a:ext uri="{FF2B5EF4-FFF2-40B4-BE49-F238E27FC236}">
              <a16:creationId xmlns:a16="http://schemas.microsoft.com/office/drawing/2014/main" id="{C374EBF8-7E24-41CB-B9C2-0A0E5342048C}"/>
            </a:ext>
          </a:extLst>
        </xdr:cNvPr>
        <xdr:cNvSpPr txBox="1"/>
      </xdr:nvSpPr>
      <xdr:spPr>
        <a:xfrm>
          <a:off x="3579092" y="11314545"/>
          <a:ext cx="2560204" cy="677558"/>
        </a:xfrm>
        <a:prstGeom prst="rect">
          <a:avLst/>
        </a:prstGeom>
        <a:noFill/>
        <a:ln cmpd="dbl">
          <a:solidFill>
            <a:schemeClr val="bg1">
              <a:lumMod val="50000"/>
            </a:schemeClr>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lnSpc>
              <a:spcPts val="1500"/>
            </a:lnSpc>
          </a:pPr>
          <a:r>
            <a:rPr kumimoji="1" lang="ja-JP" altLang="en-US" sz="900" b="0" i="0">
              <a:latin typeface="Meiryo" panose="020B0604030504040204" pitchFamily="34" charset="-128"/>
              <a:ea typeface="Meiryo" panose="020B0604030504040204" pitchFamily="34" charset="-128"/>
            </a:rPr>
            <a:t>アンケートの質問項目に関しては</a:t>
          </a:r>
          <a:endParaRPr kumimoji="1" lang="en-US" altLang="ja-JP" sz="900" b="0" i="0">
            <a:latin typeface="Meiryo" panose="020B0604030504040204" pitchFamily="34" charset="-128"/>
            <a:ea typeface="Meiryo" panose="020B0604030504040204" pitchFamily="34" charset="-128"/>
          </a:endParaRPr>
        </a:p>
        <a:p>
          <a:pPr algn="ctr">
            <a:lnSpc>
              <a:spcPts val="1500"/>
            </a:lnSpc>
          </a:pPr>
          <a:r>
            <a:rPr kumimoji="1" lang="ja-JP" altLang="en-US" sz="900" b="0" i="0">
              <a:latin typeface="Meiryo" panose="020B0604030504040204" pitchFamily="34" charset="-128"/>
              <a:ea typeface="Meiryo" panose="020B0604030504040204" pitchFamily="34" charset="-128"/>
            </a:rPr>
            <a:t>「アンケート入稿」のシートをご確認の上</a:t>
          </a:r>
          <a:endParaRPr kumimoji="1" lang="en-US" altLang="ja-JP" sz="900" b="0" i="0">
            <a:latin typeface="Meiryo" panose="020B0604030504040204" pitchFamily="34" charset="-128"/>
            <a:ea typeface="Meiryo" panose="020B0604030504040204" pitchFamily="34" charset="-128"/>
          </a:endParaRPr>
        </a:p>
        <a:p>
          <a:pPr algn="ctr">
            <a:lnSpc>
              <a:spcPts val="1500"/>
            </a:lnSpc>
          </a:pPr>
          <a:r>
            <a:rPr kumimoji="1" lang="ja-JP" altLang="en-US" sz="900" b="0" i="0">
              <a:latin typeface="Meiryo" panose="020B0604030504040204" pitchFamily="34" charset="-128"/>
              <a:ea typeface="Meiryo" panose="020B0604030504040204" pitchFamily="34" charset="-128"/>
            </a:rPr>
            <a:t>入稿ください。</a:t>
          </a:r>
        </a:p>
      </xdr:txBody>
    </xdr:sp>
    <xdr:clientData/>
  </xdr:oneCellAnchor>
  <xdr:twoCellAnchor editAs="oneCell">
    <xdr:from>
      <xdr:col>13</xdr:col>
      <xdr:colOff>184727</xdr:colOff>
      <xdr:row>54</xdr:row>
      <xdr:rowOff>80818</xdr:rowOff>
    </xdr:from>
    <xdr:to>
      <xdr:col>24</xdr:col>
      <xdr:colOff>51089</xdr:colOff>
      <xdr:row>72</xdr:row>
      <xdr:rowOff>184356</xdr:rowOff>
    </xdr:to>
    <xdr:pic>
      <xdr:nvPicPr>
        <xdr:cNvPr id="58" name="図 57">
          <a:extLst>
            <a:ext uri="{FF2B5EF4-FFF2-40B4-BE49-F238E27FC236}">
              <a16:creationId xmlns:a16="http://schemas.microsoft.com/office/drawing/2014/main" id="{38AB9CD6-648E-46A6-BE69-265BFFE78E73}"/>
            </a:ext>
          </a:extLst>
        </xdr:cNvPr>
        <xdr:cNvPicPr>
          <a:picLocks noChangeAspect="1"/>
        </xdr:cNvPicPr>
      </xdr:nvPicPr>
      <xdr:blipFill rotWithShape="1">
        <a:blip xmlns:r="http://schemas.openxmlformats.org/officeDocument/2006/relationships" r:embed="rId11" cstate="print">
          <a:extLst>
            <a:ext uri="{28A0092B-C50C-407E-A947-70E740481C1C}">
              <a14:useLocalDpi xmlns:a14="http://schemas.microsoft.com/office/drawing/2010/main" val="0"/>
            </a:ext>
          </a:extLst>
        </a:blip>
        <a:srcRect t="6547"/>
        <a:stretch/>
      </xdr:blipFill>
      <xdr:spPr>
        <a:xfrm>
          <a:off x="3729182" y="12549909"/>
          <a:ext cx="2279362" cy="4259902"/>
        </a:xfrm>
        <a:prstGeom prst="rect">
          <a:avLst/>
        </a:prstGeom>
      </xdr:spPr>
    </xdr:pic>
    <xdr:clientData/>
  </xdr:twoCellAnchor>
  <xdr:twoCellAnchor editAs="oneCell">
    <xdr:from>
      <xdr:col>38</xdr:col>
      <xdr:colOff>2308</xdr:colOff>
      <xdr:row>19</xdr:row>
      <xdr:rowOff>184725</xdr:rowOff>
    </xdr:from>
    <xdr:to>
      <xdr:col>39</xdr:col>
      <xdr:colOff>55617</xdr:colOff>
      <xdr:row>20</xdr:row>
      <xdr:rowOff>115452</xdr:rowOff>
    </xdr:to>
    <xdr:pic>
      <xdr:nvPicPr>
        <xdr:cNvPr id="64" name="図 63">
          <a:extLst>
            <a:ext uri="{FF2B5EF4-FFF2-40B4-BE49-F238E27FC236}">
              <a16:creationId xmlns:a16="http://schemas.microsoft.com/office/drawing/2014/main" id="{94B36EF3-3BE1-4A00-A72A-7B22F2A5647E}"/>
            </a:ext>
          </a:extLst>
        </xdr:cNvPr>
        <xdr:cNvPicPr>
          <a:picLocks noChangeAspect="1"/>
        </xdr:cNvPicPr>
      </xdr:nvPicPr>
      <xdr:blipFill rotWithShape="1">
        <a:blip xmlns:r="http://schemas.openxmlformats.org/officeDocument/2006/relationships" r:embed="rId12"/>
        <a:srcRect t="77917" r="82670" b="16549"/>
        <a:stretch/>
      </xdr:blipFill>
      <xdr:spPr>
        <a:xfrm>
          <a:off x="9030853" y="4571998"/>
          <a:ext cx="272673" cy="161636"/>
        </a:xfrm>
        <a:prstGeom prst="rect">
          <a:avLst/>
        </a:prstGeom>
      </xdr:spPr>
    </xdr:pic>
    <xdr:clientData/>
  </xdr:twoCellAnchor>
  <xdr:twoCellAnchor>
    <xdr:from>
      <xdr:col>37</xdr:col>
      <xdr:colOff>119176</xdr:colOff>
      <xdr:row>17</xdr:row>
      <xdr:rowOff>37255</xdr:rowOff>
    </xdr:from>
    <xdr:to>
      <xdr:col>57</xdr:col>
      <xdr:colOff>203459</xdr:colOff>
      <xdr:row>18</xdr:row>
      <xdr:rowOff>99601</xdr:rowOff>
    </xdr:to>
    <xdr:cxnSp macro="">
      <xdr:nvCxnSpPr>
        <xdr:cNvPr id="54" name="直線矢印コネクタ 53">
          <a:extLst>
            <a:ext uri="{FF2B5EF4-FFF2-40B4-BE49-F238E27FC236}">
              <a16:creationId xmlns:a16="http://schemas.microsoft.com/office/drawing/2014/main" id="{158311DF-569C-4C89-8022-FBC709776F74}"/>
            </a:ext>
          </a:extLst>
        </xdr:cNvPr>
        <xdr:cNvCxnSpPr>
          <a:cxnSpLocks/>
          <a:stCxn id="51" idx="3"/>
        </xdr:cNvCxnSpPr>
      </xdr:nvCxnSpPr>
      <xdr:spPr>
        <a:xfrm flipV="1">
          <a:off x="9505631" y="3864573"/>
          <a:ext cx="4933373" cy="287483"/>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52</xdr:col>
      <xdr:colOff>13854</xdr:colOff>
      <xdr:row>34</xdr:row>
      <xdr:rowOff>106216</xdr:rowOff>
    </xdr:from>
    <xdr:to>
      <xdr:col>52</xdr:col>
      <xdr:colOff>150091</xdr:colOff>
      <xdr:row>34</xdr:row>
      <xdr:rowOff>207819</xdr:rowOff>
    </xdr:to>
    <xdr:sp macro="" textlink="">
      <xdr:nvSpPr>
        <xdr:cNvPr id="76" name="正方形/長方形 75">
          <a:extLst>
            <a:ext uri="{FF2B5EF4-FFF2-40B4-BE49-F238E27FC236}">
              <a16:creationId xmlns:a16="http://schemas.microsoft.com/office/drawing/2014/main" id="{D9FFFCDE-FE8B-480A-8DED-1ED62A5CDC46}"/>
            </a:ext>
          </a:extLst>
        </xdr:cNvPr>
        <xdr:cNvSpPr/>
      </xdr:nvSpPr>
      <xdr:spPr>
        <a:xfrm>
          <a:off x="12113490" y="7957125"/>
          <a:ext cx="136237" cy="101603"/>
        </a:xfrm>
        <a:prstGeom prst="rect">
          <a:avLst/>
        </a:prstGeom>
        <a:solidFill>
          <a:sysClr val="window" lastClr="FFFFFF"/>
        </a:solidFill>
        <a:ln w="31750">
          <a:no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1</xdr:col>
      <xdr:colOff>241299</xdr:colOff>
      <xdr:row>34</xdr:row>
      <xdr:rowOff>184716</xdr:rowOff>
    </xdr:from>
    <xdr:to>
      <xdr:col>11</xdr:col>
      <xdr:colOff>103909</xdr:colOff>
      <xdr:row>36</xdr:row>
      <xdr:rowOff>196261</xdr:rowOff>
    </xdr:to>
    <xdr:pic>
      <xdr:nvPicPr>
        <xdr:cNvPr id="79" name="図 31">
          <a:extLst>
            <a:ext uri="{FF2B5EF4-FFF2-40B4-BE49-F238E27FC236}">
              <a16:creationId xmlns:a16="http://schemas.microsoft.com/office/drawing/2014/main" id="{0F1CB61C-3FA6-4F85-9465-0A345A7B15AF}"/>
            </a:ext>
          </a:extLst>
        </xdr:cNvPr>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24143" r="3796" b="55870"/>
        <a:stretch/>
      </xdr:blipFill>
      <xdr:spPr bwMode="auto">
        <a:xfrm>
          <a:off x="460663" y="8035625"/>
          <a:ext cx="2633519" cy="4733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76200</xdr:colOff>
      <xdr:row>31</xdr:row>
      <xdr:rowOff>180975</xdr:rowOff>
    </xdr:from>
    <xdr:to>
      <xdr:col>12</xdr:col>
      <xdr:colOff>180975</xdr:colOff>
      <xdr:row>33</xdr:row>
      <xdr:rowOff>114300</xdr:rowOff>
    </xdr:to>
    <xdr:sp macro="" textlink="">
      <xdr:nvSpPr>
        <xdr:cNvPr id="25" name="十二角形 24">
          <a:extLst>
            <a:ext uri="{FF2B5EF4-FFF2-40B4-BE49-F238E27FC236}">
              <a16:creationId xmlns:a16="http://schemas.microsoft.com/office/drawing/2014/main" id="{83FDDD04-9BEA-4C6F-A119-4B5C8D779465}"/>
            </a:ext>
          </a:extLst>
        </xdr:cNvPr>
        <xdr:cNvSpPr/>
      </xdr:nvSpPr>
      <xdr:spPr>
        <a:xfrm>
          <a:off x="3028950" y="7267575"/>
          <a:ext cx="377825" cy="390525"/>
        </a:xfrm>
        <a:prstGeom prst="dodecagon">
          <a:avLst/>
        </a:prstGeom>
        <a:solidFill>
          <a:srgbClr val="FF0000"/>
        </a:solidFill>
        <a:ln w="31750">
          <a:no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400" b="1"/>
            <a:t>3</a:t>
          </a:r>
          <a:endParaRPr kumimoji="1" lang="ja-JP" altLang="en-US" sz="1400" b="1"/>
        </a:p>
      </xdr:txBody>
    </xdr:sp>
    <xdr:clientData/>
  </xdr:twoCellAnchor>
  <xdr:twoCellAnchor>
    <xdr:from>
      <xdr:col>2</xdr:col>
      <xdr:colOff>103910</xdr:colOff>
      <xdr:row>27</xdr:row>
      <xdr:rowOff>219364</xdr:rowOff>
    </xdr:from>
    <xdr:to>
      <xdr:col>12</xdr:col>
      <xdr:colOff>29444</xdr:colOff>
      <xdr:row>31</xdr:row>
      <xdr:rowOff>188279</xdr:rowOff>
    </xdr:to>
    <xdr:sp macro="" textlink="">
      <xdr:nvSpPr>
        <xdr:cNvPr id="80" name="テキスト ボックス 62">
          <a:extLst>
            <a:ext uri="{FF2B5EF4-FFF2-40B4-BE49-F238E27FC236}">
              <a16:creationId xmlns:a16="http://schemas.microsoft.com/office/drawing/2014/main" id="{622E13F2-F8B6-4DAB-861E-8A1BAFAD2FD4}"/>
            </a:ext>
          </a:extLst>
        </xdr:cNvPr>
        <xdr:cNvSpPr txBox="1"/>
      </xdr:nvSpPr>
      <xdr:spPr>
        <a:xfrm>
          <a:off x="600365" y="6453909"/>
          <a:ext cx="2696443" cy="892552"/>
        </a:xfrm>
        <a:prstGeom prst="rect">
          <a:avLst/>
        </a:prstGeom>
        <a:noFill/>
      </xdr:spPr>
      <xdr:txBody>
        <a:bodyPr wrap="square" rtlCol="0">
          <a:spAutoFit/>
        </a:bodyPr>
        <a:lstStyle>
          <a:defPPr>
            <a:defRPr lang="ja-JP"/>
          </a:defPPr>
          <a:lvl1pPr algn="l" rtl="0" eaLnBrk="0" fontAlgn="base" hangingPunct="0">
            <a:spcBef>
              <a:spcPct val="0"/>
            </a:spcBef>
            <a:spcAft>
              <a:spcPct val="0"/>
            </a:spcAft>
            <a:defRPr kumimoji="1" kern="1200">
              <a:solidFill>
                <a:schemeClr val="tx1"/>
              </a:solidFill>
              <a:latin typeface="Calibri" panose="020F0502020204030204" pitchFamily="34" charset="0"/>
              <a:ea typeface="メイリオ" panose="020B0604030504040204" pitchFamily="34" charset="-128"/>
              <a:cs typeface="+mn-cs"/>
            </a:defRPr>
          </a:lvl1pPr>
          <a:lvl2pPr marL="457200" algn="l" rtl="0" eaLnBrk="0" fontAlgn="base" hangingPunct="0">
            <a:spcBef>
              <a:spcPct val="0"/>
            </a:spcBef>
            <a:spcAft>
              <a:spcPct val="0"/>
            </a:spcAft>
            <a:defRPr kumimoji="1" kern="1200">
              <a:solidFill>
                <a:schemeClr val="tx1"/>
              </a:solidFill>
              <a:latin typeface="Calibri" panose="020F0502020204030204" pitchFamily="34" charset="0"/>
              <a:ea typeface="メイリオ" panose="020B0604030504040204" pitchFamily="34" charset="-128"/>
              <a:cs typeface="+mn-cs"/>
            </a:defRPr>
          </a:lvl2pPr>
          <a:lvl3pPr marL="914400" algn="l" rtl="0" eaLnBrk="0" fontAlgn="base" hangingPunct="0">
            <a:spcBef>
              <a:spcPct val="0"/>
            </a:spcBef>
            <a:spcAft>
              <a:spcPct val="0"/>
            </a:spcAft>
            <a:defRPr kumimoji="1" kern="1200">
              <a:solidFill>
                <a:schemeClr val="tx1"/>
              </a:solidFill>
              <a:latin typeface="Calibri" panose="020F0502020204030204" pitchFamily="34" charset="0"/>
              <a:ea typeface="メイリオ" panose="020B0604030504040204" pitchFamily="34" charset="-128"/>
              <a:cs typeface="+mn-cs"/>
            </a:defRPr>
          </a:lvl3pPr>
          <a:lvl4pPr marL="1371600" algn="l" rtl="0" eaLnBrk="0" fontAlgn="base" hangingPunct="0">
            <a:spcBef>
              <a:spcPct val="0"/>
            </a:spcBef>
            <a:spcAft>
              <a:spcPct val="0"/>
            </a:spcAft>
            <a:defRPr kumimoji="1" kern="1200">
              <a:solidFill>
                <a:schemeClr val="tx1"/>
              </a:solidFill>
              <a:latin typeface="Calibri" panose="020F0502020204030204" pitchFamily="34" charset="0"/>
              <a:ea typeface="メイリオ" panose="020B0604030504040204" pitchFamily="34" charset="-128"/>
              <a:cs typeface="+mn-cs"/>
            </a:defRPr>
          </a:lvl4pPr>
          <a:lvl5pPr marL="1828800" algn="l" rtl="0" eaLnBrk="0" fontAlgn="base" hangingPunct="0">
            <a:spcBef>
              <a:spcPct val="0"/>
            </a:spcBef>
            <a:spcAft>
              <a:spcPct val="0"/>
            </a:spcAft>
            <a:defRPr kumimoji="1" kern="1200">
              <a:solidFill>
                <a:schemeClr val="tx1"/>
              </a:solidFill>
              <a:latin typeface="Calibri" panose="020F0502020204030204" pitchFamily="34" charset="0"/>
              <a:ea typeface="メイリオ" panose="020B0604030504040204" pitchFamily="34" charset="-128"/>
              <a:cs typeface="+mn-cs"/>
            </a:defRPr>
          </a:lvl5pPr>
          <a:lvl6pPr marL="2286000" algn="l" defTabSz="914400" rtl="0" eaLnBrk="1" latinLnBrk="0" hangingPunct="1">
            <a:defRPr kumimoji="1" kern="1200">
              <a:solidFill>
                <a:schemeClr val="tx1"/>
              </a:solidFill>
              <a:latin typeface="Calibri" panose="020F0502020204030204" pitchFamily="34" charset="0"/>
              <a:ea typeface="メイリオ" panose="020B0604030504040204" pitchFamily="34" charset="-128"/>
              <a:cs typeface="+mn-cs"/>
            </a:defRPr>
          </a:lvl6pPr>
          <a:lvl7pPr marL="2743200" algn="l" defTabSz="914400" rtl="0" eaLnBrk="1" latinLnBrk="0" hangingPunct="1">
            <a:defRPr kumimoji="1" kern="1200">
              <a:solidFill>
                <a:schemeClr val="tx1"/>
              </a:solidFill>
              <a:latin typeface="Calibri" panose="020F0502020204030204" pitchFamily="34" charset="0"/>
              <a:ea typeface="メイリオ" panose="020B0604030504040204" pitchFamily="34" charset="-128"/>
              <a:cs typeface="+mn-cs"/>
            </a:defRPr>
          </a:lvl7pPr>
          <a:lvl8pPr marL="3200400" algn="l" defTabSz="914400" rtl="0" eaLnBrk="1" latinLnBrk="0" hangingPunct="1">
            <a:defRPr kumimoji="1" kern="1200">
              <a:solidFill>
                <a:schemeClr val="tx1"/>
              </a:solidFill>
              <a:latin typeface="Calibri" panose="020F0502020204030204" pitchFamily="34" charset="0"/>
              <a:ea typeface="メイリオ" panose="020B0604030504040204" pitchFamily="34" charset="-128"/>
              <a:cs typeface="+mn-cs"/>
            </a:defRPr>
          </a:lvl8pPr>
          <a:lvl9pPr marL="3657600" algn="l" defTabSz="914400" rtl="0" eaLnBrk="1" latinLnBrk="0" hangingPunct="1">
            <a:defRPr kumimoji="1" kern="1200">
              <a:solidFill>
                <a:schemeClr val="tx1"/>
              </a:solidFill>
              <a:latin typeface="Calibri" panose="020F0502020204030204" pitchFamily="34" charset="0"/>
              <a:ea typeface="メイリオ" panose="020B0604030504040204" pitchFamily="34" charset="-128"/>
              <a:cs typeface="+mn-cs"/>
            </a:defRPr>
          </a:lvl9pPr>
        </a:lstStyle>
        <a:p>
          <a:r>
            <a:rPr kumimoji="1" lang="ja-JP" altLang="en-US" sz="800">
              <a:solidFill>
                <a:schemeClr val="bg1"/>
              </a:solidFill>
            </a:rPr>
            <a:t>アンケートに答えると抽選で</a:t>
          </a:r>
          <a:r>
            <a:rPr kumimoji="1" lang="en-US" altLang="ja-JP" sz="800">
              <a:solidFill>
                <a:schemeClr val="bg1"/>
              </a:solidFill>
            </a:rPr>
            <a:t>LINE</a:t>
          </a:r>
          <a:r>
            <a:rPr kumimoji="1" lang="ja-JP" altLang="en-US" sz="800">
              <a:solidFill>
                <a:schemeClr val="bg1"/>
              </a:solidFill>
            </a:rPr>
            <a:t>洗剤詰め合わせが</a:t>
          </a:r>
          <a:r>
            <a:rPr kumimoji="1" lang="en-US" altLang="ja-JP" sz="800">
              <a:solidFill>
                <a:schemeClr val="bg1"/>
              </a:solidFill>
            </a:rPr>
            <a:t>1</a:t>
          </a:r>
          <a:r>
            <a:rPr lang="en-US" altLang="ja-JP" sz="800">
              <a:solidFill>
                <a:schemeClr val="bg1"/>
              </a:solidFill>
            </a:rPr>
            <a:t>0</a:t>
          </a:r>
          <a:r>
            <a:rPr kumimoji="1" lang="en-US" altLang="ja-JP" sz="800">
              <a:solidFill>
                <a:schemeClr val="bg1"/>
              </a:solidFill>
            </a:rPr>
            <a:t>0,000</a:t>
          </a:r>
          <a:r>
            <a:rPr kumimoji="1" lang="ja-JP" altLang="en-US" sz="800">
              <a:solidFill>
                <a:schemeClr val="bg1"/>
              </a:solidFill>
            </a:rPr>
            <a:t>名様に当たる！</a:t>
          </a:r>
          <a:endParaRPr kumimoji="1" lang="en-US" altLang="ja-JP" sz="800">
            <a:solidFill>
              <a:schemeClr val="bg1"/>
            </a:solidFill>
          </a:endParaRPr>
        </a:p>
        <a:p>
          <a:r>
            <a:rPr lang="ja-JP" altLang="en-US" sz="800">
              <a:solidFill>
                <a:schemeClr val="bg1"/>
              </a:solidFill>
            </a:rPr>
            <a:t>キャンペーン期間中、景品がもらえるまで</a:t>
          </a:r>
          <a:r>
            <a:rPr lang="en-US" altLang="ja-JP" sz="800">
              <a:solidFill>
                <a:schemeClr val="bg1"/>
              </a:solidFill>
            </a:rPr>
            <a:t>1</a:t>
          </a:r>
          <a:r>
            <a:rPr lang="ja-JP" altLang="en-US" sz="800">
              <a:solidFill>
                <a:schemeClr val="bg1"/>
              </a:solidFill>
            </a:rPr>
            <a:t>日</a:t>
          </a:r>
          <a:r>
            <a:rPr lang="en-US" altLang="ja-JP" sz="800">
              <a:solidFill>
                <a:schemeClr val="bg1"/>
              </a:solidFill>
            </a:rPr>
            <a:t>1</a:t>
          </a:r>
          <a:r>
            <a:rPr lang="ja-JP" altLang="en-US" sz="800">
              <a:solidFill>
                <a:schemeClr val="bg1"/>
              </a:solidFill>
            </a:rPr>
            <a:t>回参加可能です。</a:t>
          </a:r>
          <a:endParaRPr kumimoji="1" lang="ja-JP" altLang="en-US" sz="800">
            <a:solidFill>
              <a:schemeClr val="bg1"/>
            </a:solidFill>
          </a:endParaRPr>
        </a:p>
      </xdr:txBody>
    </xdr:sp>
    <xdr:clientData/>
  </xdr:twoCellAnchor>
  <xdr:twoCellAnchor>
    <xdr:from>
      <xdr:col>1</xdr:col>
      <xdr:colOff>121217</xdr:colOff>
      <xdr:row>36</xdr:row>
      <xdr:rowOff>212434</xdr:rowOff>
    </xdr:from>
    <xdr:to>
      <xdr:col>12</xdr:col>
      <xdr:colOff>141111</xdr:colOff>
      <xdr:row>46</xdr:row>
      <xdr:rowOff>46182</xdr:rowOff>
    </xdr:to>
    <xdr:sp macro="" textlink="">
      <xdr:nvSpPr>
        <xdr:cNvPr id="10" name="正方形/長方形 9">
          <a:extLst>
            <a:ext uri="{FF2B5EF4-FFF2-40B4-BE49-F238E27FC236}">
              <a16:creationId xmlns:a16="http://schemas.microsoft.com/office/drawing/2014/main" id="{8C1D2B7F-354D-4FB0-85E6-CDB074C6D857}"/>
            </a:ext>
          </a:extLst>
        </xdr:cNvPr>
        <xdr:cNvSpPr/>
      </xdr:nvSpPr>
      <xdr:spPr>
        <a:xfrm>
          <a:off x="340581" y="8525161"/>
          <a:ext cx="3067894" cy="2142839"/>
        </a:xfrm>
        <a:prstGeom prst="rect">
          <a:avLst/>
        </a:prstGeom>
        <a:noFill/>
        <a:ln w="31750">
          <a:solidFill>
            <a:srgbClr val="FF000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30214</xdr:colOff>
      <xdr:row>46</xdr:row>
      <xdr:rowOff>3844</xdr:rowOff>
    </xdr:from>
    <xdr:to>
      <xdr:col>12</xdr:col>
      <xdr:colOff>184727</xdr:colOff>
      <xdr:row>50</xdr:row>
      <xdr:rowOff>103905</xdr:rowOff>
    </xdr:to>
    <xdr:sp macro="" textlink="">
      <xdr:nvSpPr>
        <xdr:cNvPr id="34" name="大波 25">
          <a:extLst>
            <a:ext uri="{FF2B5EF4-FFF2-40B4-BE49-F238E27FC236}">
              <a16:creationId xmlns:a16="http://schemas.microsoft.com/office/drawing/2014/main" id="{27820FB5-8CDC-428C-9351-CAEADE5F2327}"/>
            </a:ext>
          </a:extLst>
        </xdr:cNvPr>
        <xdr:cNvSpPr/>
      </xdr:nvSpPr>
      <xdr:spPr>
        <a:xfrm>
          <a:off x="249578" y="10625662"/>
          <a:ext cx="3202513" cy="1023698"/>
        </a:xfrm>
        <a:prstGeom prst="wave">
          <a:avLst>
            <a:gd name="adj1" fmla="val 12500"/>
            <a:gd name="adj2" fmla="val 0"/>
          </a:avLst>
        </a:prstGeom>
        <a:solidFill>
          <a:schemeClr val="bg1">
            <a:lumMod val="65000"/>
          </a:schemeClr>
        </a:solidFill>
        <a:ln w="3175">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bg1">
                <a:lumMod val="75000"/>
              </a:schemeClr>
            </a:solidFill>
          </a:endParaRPr>
        </a:p>
      </xdr:txBody>
    </xdr:sp>
    <xdr:clientData/>
  </xdr:twoCellAnchor>
  <xdr:twoCellAnchor>
    <xdr:from>
      <xdr:col>2</xdr:col>
      <xdr:colOff>219361</xdr:colOff>
      <xdr:row>33</xdr:row>
      <xdr:rowOff>23090</xdr:rowOff>
    </xdr:from>
    <xdr:to>
      <xdr:col>11</xdr:col>
      <xdr:colOff>23090</xdr:colOff>
      <xdr:row>35</xdr:row>
      <xdr:rowOff>23091</xdr:rowOff>
    </xdr:to>
    <xdr:sp macro="" textlink="">
      <xdr:nvSpPr>
        <xdr:cNvPr id="82" name="テキスト ボックス 81">
          <a:extLst>
            <a:ext uri="{FF2B5EF4-FFF2-40B4-BE49-F238E27FC236}">
              <a16:creationId xmlns:a16="http://schemas.microsoft.com/office/drawing/2014/main" id="{F566DF04-0B1B-4BED-1B6C-1955D1B75554}"/>
            </a:ext>
          </a:extLst>
        </xdr:cNvPr>
        <xdr:cNvSpPr txBox="1"/>
      </xdr:nvSpPr>
      <xdr:spPr>
        <a:xfrm>
          <a:off x="715816" y="7643090"/>
          <a:ext cx="2297547" cy="46181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kern="1200">
              <a:solidFill>
                <a:schemeClr val="bg1"/>
              </a:solidFill>
              <a:latin typeface="メイリオ" panose="020B0604030504040204" pitchFamily="50" charset="-128"/>
              <a:ea typeface="メイリオ" panose="020B0604030504040204" pitchFamily="50" charset="-128"/>
            </a:rPr>
            <a:t>本ページ下部にある「</a:t>
          </a:r>
          <a:r>
            <a:rPr kumimoji="1" lang="en-US" altLang="ja-JP" sz="600" kern="1200">
              <a:solidFill>
                <a:schemeClr val="bg1"/>
              </a:solidFill>
              <a:latin typeface="メイリオ" panose="020B0604030504040204" pitchFamily="50" charset="-128"/>
              <a:ea typeface="メイリオ" panose="020B0604030504040204" pitchFamily="50" charset="-128"/>
            </a:rPr>
            <a:t>LINE</a:t>
          </a:r>
          <a:r>
            <a:rPr kumimoji="1" lang="ja-JP" altLang="en-US" sz="600" kern="1200">
              <a:solidFill>
                <a:schemeClr val="bg1"/>
              </a:solidFill>
              <a:latin typeface="メイリオ" panose="020B0604030504040204" pitchFamily="50" charset="-128"/>
              <a:ea typeface="メイリオ" panose="020B0604030504040204" pitchFamily="50" charset="-128"/>
            </a:rPr>
            <a:t>で応募」利用のためのキャンペーン参加情報の第三者提供に同意の上、ご参加ください。</a:t>
          </a:r>
        </a:p>
      </xdr:txBody>
    </xdr:sp>
    <xdr:clientData/>
  </xdr:twoCellAnchor>
  <xdr:twoCellAnchor editAs="oneCell">
    <xdr:from>
      <xdr:col>2</xdr:col>
      <xdr:colOff>127002</xdr:colOff>
      <xdr:row>33</xdr:row>
      <xdr:rowOff>23094</xdr:rowOff>
    </xdr:from>
    <xdr:to>
      <xdr:col>3</xdr:col>
      <xdr:colOff>502</xdr:colOff>
      <xdr:row>33</xdr:row>
      <xdr:rowOff>207818</xdr:rowOff>
    </xdr:to>
    <xdr:pic>
      <xdr:nvPicPr>
        <xdr:cNvPr id="86" name="図 85">
          <a:extLst>
            <a:ext uri="{FF2B5EF4-FFF2-40B4-BE49-F238E27FC236}">
              <a16:creationId xmlns:a16="http://schemas.microsoft.com/office/drawing/2014/main" id="{B242CF94-99DD-50C5-A77A-94936671EC96}"/>
            </a:ext>
          </a:extLst>
        </xdr:cNvPr>
        <xdr:cNvPicPr>
          <a:picLocks noChangeAspect="1"/>
        </xdr:cNvPicPr>
      </xdr:nvPicPr>
      <xdr:blipFill>
        <a:blip xmlns:r="http://schemas.openxmlformats.org/officeDocument/2006/relationships" r:embed="rId13"/>
        <a:stretch>
          <a:fillRect/>
        </a:stretch>
      </xdr:blipFill>
      <xdr:spPr>
        <a:xfrm>
          <a:off x="623457" y="7643094"/>
          <a:ext cx="150590" cy="184724"/>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9</xdr:col>
      <xdr:colOff>122144</xdr:colOff>
      <xdr:row>0</xdr:row>
      <xdr:rowOff>0</xdr:rowOff>
    </xdr:from>
    <xdr:to>
      <xdr:col>25</xdr:col>
      <xdr:colOff>19056</xdr:colOff>
      <xdr:row>26</xdr:row>
      <xdr:rowOff>191425</xdr:rowOff>
    </xdr:to>
    <xdr:pic>
      <xdr:nvPicPr>
        <xdr:cNvPr id="3" name="図 2">
          <a:extLst>
            <a:ext uri="{FF2B5EF4-FFF2-40B4-BE49-F238E27FC236}">
              <a16:creationId xmlns:a16="http://schemas.microsoft.com/office/drawing/2014/main" id="{A63F25A9-B95F-1181-FCFF-6C657783B25C}"/>
            </a:ext>
          </a:extLst>
        </xdr:cNvPr>
        <xdr:cNvPicPr>
          <a:picLocks noChangeAspect="1"/>
        </xdr:cNvPicPr>
      </xdr:nvPicPr>
      <xdr:blipFill>
        <a:blip xmlns:r="http://schemas.openxmlformats.org/officeDocument/2006/relationships" r:embed="rId1"/>
        <a:stretch>
          <a:fillRect/>
        </a:stretch>
      </xdr:blipFill>
      <xdr:spPr>
        <a:xfrm>
          <a:off x="6980144" y="0"/>
          <a:ext cx="12088912" cy="6601190"/>
        </a:xfrm>
        <a:prstGeom prst="rect">
          <a:avLst/>
        </a:prstGeom>
      </xdr:spPr>
    </xdr:pic>
    <xdr:clientData/>
  </xdr:twoCellAnchor>
  <xdr:twoCellAnchor editAs="oneCell">
    <xdr:from>
      <xdr:col>0</xdr:col>
      <xdr:colOff>0</xdr:colOff>
      <xdr:row>0</xdr:row>
      <xdr:rowOff>0</xdr:rowOff>
    </xdr:from>
    <xdr:to>
      <xdr:col>9</xdr:col>
      <xdr:colOff>191484</xdr:colOff>
      <xdr:row>26</xdr:row>
      <xdr:rowOff>134267</xdr:rowOff>
    </xdr:to>
    <xdr:pic>
      <xdr:nvPicPr>
        <xdr:cNvPr id="2" name="図 1">
          <a:extLst>
            <a:ext uri="{FF2B5EF4-FFF2-40B4-BE49-F238E27FC236}">
              <a16:creationId xmlns:a16="http://schemas.microsoft.com/office/drawing/2014/main" id="{F52310FC-733F-E6F3-415C-1D3715D40FE6}"/>
            </a:ext>
          </a:extLst>
        </xdr:cNvPr>
        <xdr:cNvPicPr>
          <a:picLocks noChangeAspect="1"/>
        </xdr:cNvPicPr>
      </xdr:nvPicPr>
      <xdr:blipFill>
        <a:blip xmlns:r="http://schemas.openxmlformats.org/officeDocument/2006/relationships" r:embed="rId2"/>
        <a:stretch>
          <a:fillRect/>
        </a:stretch>
      </xdr:blipFill>
      <xdr:spPr>
        <a:xfrm>
          <a:off x="0" y="0"/>
          <a:ext cx="7049484" cy="657316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355195</xdr:colOff>
      <xdr:row>34</xdr:row>
      <xdr:rowOff>59229</xdr:rowOff>
    </xdr:from>
    <xdr:to>
      <xdr:col>7</xdr:col>
      <xdr:colOff>13607</xdr:colOff>
      <xdr:row>38</xdr:row>
      <xdr:rowOff>122465</xdr:rowOff>
    </xdr:to>
    <xdr:sp macro="" textlink="">
      <xdr:nvSpPr>
        <xdr:cNvPr id="2" name="テキスト ボックス 1">
          <a:extLst>
            <a:ext uri="{FF2B5EF4-FFF2-40B4-BE49-F238E27FC236}">
              <a16:creationId xmlns:a16="http://schemas.microsoft.com/office/drawing/2014/main" id="{F6135A80-E854-41FD-9254-4B5F4A8CFB5F}"/>
            </a:ext>
          </a:extLst>
        </xdr:cNvPr>
        <xdr:cNvSpPr txBox="1"/>
      </xdr:nvSpPr>
      <xdr:spPr>
        <a:xfrm>
          <a:off x="355195" y="18646586"/>
          <a:ext cx="20586198" cy="104295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キャンペーン詳細内容</a:t>
          </a:r>
          <a:endParaRPr kumimoji="1" lang="en-US" altLang="ja-JP" sz="1200"/>
        </a:p>
        <a:p>
          <a:r>
            <a:rPr kumimoji="1" lang="ja-JP" altLang="en-US" sz="1000"/>
            <a:t>赤字部分に上記内容を弊社にて差し込んで設定いたします。上記項目以外の変更は不可となります。</a:t>
          </a:r>
          <a:br>
            <a:rPr kumimoji="1" lang="en-US" altLang="ja-JP" sz="1000"/>
          </a:br>
          <a:r>
            <a:rPr lang="en-US" altLang="ja-JP" sz="1100" b="0" i="0" u="none" strike="noStrike">
              <a:solidFill>
                <a:srgbClr val="FF0000"/>
              </a:solidFill>
              <a:effectLst/>
              <a:latin typeface="+mn-lt"/>
              <a:ea typeface="+mn-ea"/>
              <a:cs typeface="+mn-cs"/>
            </a:rPr>
            <a:t>※</a:t>
          </a:r>
          <a:r>
            <a:rPr lang="ja-JP" altLang="en-US" sz="1100" b="0" i="0" u="none" strike="noStrike">
              <a:solidFill>
                <a:srgbClr val="FF0000"/>
              </a:solidFill>
              <a:effectLst/>
              <a:latin typeface="+mn-lt"/>
              <a:ea typeface="+mn-ea"/>
              <a:cs typeface="+mn-cs"/>
            </a:rPr>
            <a:t>ご入稿箇所以外のキャンペーン詳細内容は、弊社責任で一部内容を変更する場合がございます、予めご了承ください。</a:t>
          </a:r>
          <a:r>
            <a:rPr lang="ja-JP" altLang="en-US" sz="1000">
              <a:solidFill>
                <a:srgbClr val="FF0000"/>
              </a:solidFill>
            </a:rPr>
            <a:t> </a:t>
          </a:r>
          <a:endParaRPr lang="en-US" altLang="ja-JP" sz="1000">
            <a:solidFill>
              <a:srgbClr val="FF0000"/>
            </a:solidFill>
          </a:endParaRPr>
        </a:p>
        <a:p>
          <a:pPr marL="0" marR="0" lvl="0" indent="0" defTabSz="914400" eaLnBrk="1" fontAlgn="auto" latinLnBrk="0" hangingPunct="1">
            <a:lnSpc>
              <a:spcPct val="100000"/>
            </a:lnSpc>
            <a:spcBef>
              <a:spcPts val="0"/>
            </a:spcBef>
            <a:spcAft>
              <a:spcPts val="0"/>
            </a:spcAft>
            <a:buClrTx/>
            <a:buSzTx/>
            <a:buFontTx/>
            <a:buNone/>
            <a:tabLst/>
            <a:defRPr/>
          </a:pPr>
          <a:r>
            <a:rPr lang="en-US" altLang="ja-JP" sz="1100" b="0" i="0">
              <a:solidFill>
                <a:srgbClr val="FF0000"/>
              </a:solidFill>
              <a:effectLst/>
              <a:latin typeface="+mn-lt"/>
              <a:ea typeface="+mn-ea"/>
              <a:cs typeface="+mn-cs"/>
            </a:rPr>
            <a:t>※</a:t>
          </a:r>
          <a:r>
            <a:rPr lang="ja-JP" altLang="ja-JP" sz="1100" b="0" i="0">
              <a:solidFill>
                <a:srgbClr val="FF0000"/>
              </a:solidFill>
              <a:effectLst/>
              <a:latin typeface="+mn-lt"/>
              <a:ea typeface="+mn-ea"/>
              <a:cs typeface="+mn-cs"/>
            </a:rPr>
            <a:t>特記事項の内容に使用不可のタグ・記号、または改行・空白等が含まれる場合、キャンペーン詳細のフォーマットに適合させるため、事前のご確認を行わず、弊社にて体裁の調整を実施いたします。なお、文言を含む内容の改変は一切行いません。予めご了承ください。</a:t>
          </a:r>
          <a:r>
            <a:rPr lang="ja-JP" altLang="ja-JP" sz="1100">
              <a:solidFill>
                <a:srgbClr val="FF0000"/>
              </a:solidFill>
              <a:effectLst/>
              <a:latin typeface="+mn-lt"/>
              <a:ea typeface="+mn-ea"/>
              <a:cs typeface="+mn-cs"/>
            </a:rPr>
            <a:t> </a:t>
          </a:r>
          <a:endParaRPr lang="ja-JP" altLang="ja-JP" sz="1000">
            <a:solidFill>
              <a:srgbClr val="FF0000"/>
            </a:solidFill>
            <a:effectLst/>
          </a:endParaRPr>
        </a:p>
        <a:p>
          <a:endParaRPr kumimoji="1" lang="ja-JP" altLang="en-US" sz="1000">
            <a:solidFill>
              <a:srgbClr val="FF0000"/>
            </a:solidFill>
          </a:endParaRPr>
        </a:p>
      </xdr:txBody>
    </xdr:sp>
    <xdr:clientData/>
  </xdr:twoCellAnchor>
  <xdr:twoCellAnchor>
    <xdr:from>
      <xdr:col>1</xdr:col>
      <xdr:colOff>9235</xdr:colOff>
      <xdr:row>40</xdr:row>
      <xdr:rowOff>46182</xdr:rowOff>
    </xdr:from>
    <xdr:to>
      <xdr:col>3</xdr:col>
      <xdr:colOff>4802909</xdr:colOff>
      <xdr:row>41</xdr:row>
      <xdr:rowOff>140855</xdr:rowOff>
    </xdr:to>
    <xdr:sp macro="" textlink="">
      <xdr:nvSpPr>
        <xdr:cNvPr id="6" name="テキスト ボックス 5">
          <a:extLst>
            <a:ext uri="{FF2B5EF4-FFF2-40B4-BE49-F238E27FC236}">
              <a16:creationId xmlns:a16="http://schemas.microsoft.com/office/drawing/2014/main" id="{A0287A29-B6CE-43AD-8D38-E01F2C0646F7}"/>
            </a:ext>
          </a:extLst>
        </xdr:cNvPr>
        <xdr:cNvSpPr txBox="1"/>
      </xdr:nvSpPr>
      <xdr:spPr>
        <a:xfrm>
          <a:off x="399760" y="20029632"/>
          <a:ext cx="7736899" cy="342323"/>
        </a:xfrm>
        <a:prstGeom prst="rect">
          <a:avLst/>
        </a:prstGeom>
        <a:solidFill>
          <a:schemeClr val="tx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chemeClr val="bg1"/>
              </a:solidFill>
            </a:rPr>
            <a:t>景品が</a:t>
          </a:r>
          <a:r>
            <a:rPr kumimoji="1" lang="en-US" altLang="ja-JP" sz="1200" b="1">
              <a:solidFill>
                <a:schemeClr val="bg1"/>
              </a:solidFill>
            </a:rPr>
            <a:t>1</a:t>
          </a:r>
          <a:r>
            <a:rPr kumimoji="1" lang="ja-JP" altLang="en-US" sz="1200" b="1">
              <a:solidFill>
                <a:schemeClr val="bg1"/>
              </a:solidFill>
            </a:rPr>
            <a:t>種類のみの場合</a:t>
          </a:r>
          <a:endParaRPr kumimoji="1" lang="ja-JP" altLang="en-US" sz="1000" b="1">
            <a:solidFill>
              <a:schemeClr val="bg1"/>
            </a:solidFill>
          </a:endParaRPr>
        </a:p>
      </xdr:txBody>
    </xdr:sp>
    <xdr:clientData/>
  </xdr:twoCellAnchor>
  <xdr:twoCellAnchor>
    <xdr:from>
      <xdr:col>5</xdr:col>
      <xdr:colOff>23089</xdr:colOff>
      <xdr:row>40</xdr:row>
      <xdr:rowOff>31750</xdr:rowOff>
    </xdr:from>
    <xdr:to>
      <xdr:col>6</xdr:col>
      <xdr:colOff>4225635</xdr:colOff>
      <xdr:row>41</xdr:row>
      <xdr:rowOff>150091</xdr:rowOff>
    </xdr:to>
    <xdr:sp macro="" textlink="">
      <xdr:nvSpPr>
        <xdr:cNvPr id="7" name="テキスト ボックス 6">
          <a:extLst>
            <a:ext uri="{FF2B5EF4-FFF2-40B4-BE49-F238E27FC236}">
              <a16:creationId xmlns:a16="http://schemas.microsoft.com/office/drawing/2014/main" id="{D3B75B9F-4F9C-4E57-AD27-30FB18CC9AF6}"/>
            </a:ext>
          </a:extLst>
        </xdr:cNvPr>
        <xdr:cNvSpPr txBox="1"/>
      </xdr:nvSpPr>
      <xdr:spPr>
        <a:xfrm>
          <a:off x="12526816" y="20132386"/>
          <a:ext cx="8255001" cy="360796"/>
        </a:xfrm>
        <a:prstGeom prst="rect">
          <a:avLst/>
        </a:prstGeom>
        <a:solidFill>
          <a:schemeClr val="tx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chemeClr val="bg1"/>
              </a:solidFill>
            </a:rPr>
            <a:t>景品が</a:t>
          </a:r>
          <a:r>
            <a:rPr kumimoji="1" lang="en-US" altLang="ja-JP" sz="1200" b="1">
              <a:solidFill>
                <a:schemeClr val="bg1"/>
              </a:solidFill>
            </a:rPr>
            <a:t>2</a:t>
          </a:r>
          <a:r>
            <a:rPr kumimoji="1" lang="ja-JP" altLang="en-US" sz="1200" b="1">
              <a:solidFill>
                <a:schemeClr val="bg1"/>
              </a:solidFill>
            </a:rPr>
            <a:t>種類以上の場合</a:t>
          </a:r>
          <a:endParaRPr kumimoji="1" lang="ja-JP" altLang="en-US" sz="1000" b="1">
            <a:solidFill>
              <a:schemeClr val="bg1"/>
            </a:solidFill>
          </a:endParaRPr>
        </a:p>
      </xdr:txBody>
    </xdr:sp>
    <xdr:clientData/>
  </xdr:twoCellAnchor>
  <xdr:twoCellAnchor>
    <xdr:from>
      <xdr:col>1</xdr:col>
      <xdr:colOff>66040</xdr:colOff>
      <xdr:row>42</xdr:row>
      <xdr:rowOff>197030</xdr:rowOff>
    </xdr:from>
    <xdr:to>
      <xdr:col>3</xdr:col>
      <xdr:colOff>4923494</xdr:colOff>
      <xdr:row>86</xdr:row>
      <xdr:rowOff>60192</xdr:rowOff>
    </xdr:to>
    <xdr:pic>
      <xdr:nvPicPr>
        <xdr:cNvPr id="4" name="図 3">
          <a:extLst>
            <a:ext uri="{FF2B5EF4-FFF2-40B4-BE49-F238E27FC236}">
              <a16:creationId xmlns:a16="http://schemas.microsoft.com/office/drawing/2014/main" id="{9B4424F5-F9B0-4E6E-A96C-63895B547D5C}"/>
            </a:ext>
          </a:extLst>
        </xdr:cNvPr>
        <xdr:cNvPicPr>
          <a:picLocks noChangeAspect="1"/>
        </xdr:cNvPicPr>
      </xdr:nvPicPr>
      <xdr:blipFill>
        <a:blip xmlns:r="http://schemas.openxmlformats.org/officeDocument/2006/relationships" r:embed="rId1"/>
        <a:stretch>
          <a:fillRect/>
        </a:stretch>
      </xdr:blipFill>
      <xdr:spPr>
        <a:xfrm>
          <a:off x="447040" y="17949816"/>
          <a:ext cx="7742168" cy="10658162"/>
        </a:xfrm>
        <a:prstGeom prst="rect">
          <a:avLst/>
        </a:prstGeom>
      </xdr:spPr>
    </xdr:pic>
    <xdr:clientData/>
  </xdr:twoCellAnchor>
  <xdr:twoCellAnchor>
    <xdr:from>
      <xdr:col>1</xdr:col>
      <xdr:colOff>68761</xdr:colOff>
      <xdr:row>42</xdr:row>
      <xdr:rowOff>193220</xdr:rowOff>
    </xdr:from>
    <xdr:to>
      <xdr:col>3</xdr:col>
      <xdr:colOff>4948183</xdr:colOff>
      <xdr:row>123</xdr:row>
      <xdr:rowOff>224516</xdr:rowOff>
    </xdr:to>
    <xdr:grpSp>
      <xdr:nvGrpSpPr>
        <xdr:cNvPr id="15" name="グループ化 14">
          <a:extLst>
            <a:ext uri="{FF2B5EF4-FFF2-40B4-BE49-F238E27FC236}">
              <a16:creationId xmlns:a16="http://schemas.microsoft.com/office/drawing/2014/main" id="{48978918-8B75-6F56-FD46-DAD021977E17}"/>
            </a:ext>
          </a:extLst>
        </xdr:cNvPr>
        <xdr:cNvGrpSpPr/>
      </xdr:nvGrpSpPr>
      <xdr:grpSpPr>
        <a:xfrm>
          <a:off x="467904" y="18172791"/>
          <a:ext cx="7945565" cy="20605296"/>
          <a:chOff x="449761" y="17946006"/>
          <a:chExt cx="7764136" cy="19906796"/>
        </a:xfrm>
      </xdr:grpSpPr>
      <xdr:pic>
        <xdr:nvPicPr>
          <xdr:cNvPr id="10" name="図 9">
            <a:extLst>
              <a:ext uri="{FF2B5EF4-FFF2-40B4-BE49-F238E27FC236}">
                <a16:creationId xmlns:a16="http://schemas.microsoft.com/office/drawing/2014/main" id="{A33A658F-D648-004D-BD21-4933B7B623D9}"/>
              </a:ext>
            </a:extLst>
          </xdr:cNvPr>
          <xdr:cNvPicPr>
            <a:picLocks noChangeAspect="1"/>
          </xdr:cNvPicPr>
        </xdr:nvPicPr>
        <xdr:blipFill>
          <a:blip xmlns:r="http://schemas.openxmlformats.org/officeDocument/2006/relationships" r:embed="rId1"/>
          <a:stretch>
            <a:fillRect/>
          </a:stretch>
        </xdr:blipFill>
        <xdr:spPr>
          <a:xfrm>
            <a:off x="469173" y="17946006"/>
            <a:ext cx="7744724" cy="10667649"/>
          </a:xfrm>
          <a:prstGeom prst="rect">
            <a:avLst/>
          </a:prstGeom>
        </xdr:spPr>
      </xdr:pic>
      <xdr:pic>
        <xdr:nvPicPr>
          <xdr:cNvPr id="13" name="図 12">
            <a:extLst>
              <a:ext uri="{FF2B5EF4-FFF2-40B4-BE49-F238E27FC236}">
                <a16:creationId xmlns:a16="http://schemas.microsoft.com/office/drawing/2014/main" id="{150BA97F-6F2B-75CF-9E37-2A2275E81B76}"/>
              </a:ext>
            </a:extLst>
          </xdr:cNvPr>
          <xdr:cNvPicPr>
            <a:picLocks noChangeAspect="1"/>
          </xdr:cNvPicPr>
        </xdr:nvPicPr>
        <xdr:blipFill rotWithShape="1">
          <a:blip xmlns:r="http://schemas.openxmlformats.org/officeDocument/2006/relationships" r:embed="rId2"/>
          <a:srcRect t="8296"/>
          <a:stretch>
            <a:fillRect/>
          </a:stretch>
        </xdr:blipFill>
        <xdr:spPr>
          <a:xfrm>
            <a:off x="449761" y="28488433"/>
            <a:ext cx="7737929" cy="9364369"/>
          </a:xfrm>
          <a:prstGeom prst="rect">
            <a:avLst/>
          </a:prstGeom>
        </xdr:spPr>
      </xdr:pic>
    </xdr:grpSp>
    <xdr:clientData/>
  </xdr:twoCellAnchor>
  <xdr:twoCellAnchor>
    <xdr:from>
      <xdr:col>5</xdr:col>
      <xdr:colOff>154930</xdr:colOff>
      <xdr:row>42</xdr:row>
      <xdr:rowOff>176531</xdr:rowOff>
    </xdr:from>
    <xdr:to>
      <xdr:col>7</xdr:col>
      <xdr:colOff>88173</xdr:colOff>
      <xdr:row>129</xdr:row>
      <xdr:rowOff>152037</xdr:rowOff>
    </xdr:to>
    <xdr:grpSp>
      <xdr:nvGrpSpPr>
        <xdr:cNvPr id="19" name="グループ化 18">
          <a:extLst>
            <a:ext uri="{FF2B5EF4-FFF2-40B4-BE49-F238E27FC236}">
              <a16:creationId xmlns:a16="http://schemas.microsoft.com/office/drawing/2014/main" id="{EC11B4DC-628A-C91B-AFBF-30DF400E0713}"/>
            </a:ext>
          </a:extLst>
        </xdr:cNvPr>
        <xdr:cNvGrpSpPr/>
      </xdr:nvGrpSpPr>
      <xdr:grpSpPr>
        <a:xfrm>
          <a:off x="13290359" y="18156102"/>
          <a:ext cx="8532957" cy="22073506"/>
          <a:chOff x="12546501" y="17929317"/>
          <a:chExt cx="8006815" cy="21320577"/>
        </a:xfrm>
      </xdr:grpSpPr>
      <xdr:pic>
        <xdr:nvPicPr>
          <xdr:cNvPr id="14" name="図 13">
            <a:extLst>
              <a:ext uri="{FF2B5EF4-FFF2-40B4-BE49-F238E27FC236}">
                <a16:creationId xmlns:a16="http://schemas.microsoft.com/office/drawing/2014/main" id="{23FD22E6-4171-0D8C-FB63-CCBA7B11D435}"/>
              </a:ext>
            </a:extLst>
          </xdr:cNvPr>
          <xdr:cNvPicPr>
            <a:picLocks noChangeAspect="1"/>
          </xdr:cNvPicPr>
        </xdr:nvPicPr>
        <xdr:blipFill rotWithShape="1">
          <a:blip xmlns:r="http://schemas.openxmlformats.org/officeDocument/2006/relationships" r:embed="rId3"/>
          <a:srcRect b="4583"/>
          <a:stretch>
            <a:fillRect/>
          </a:stretch>
        </xdr:blipFill>
        <xdr:spPr>
          <a:xfrm>
            <a:off x="12546501" y="17929317"/>
            <a:ext cx="7826898" cy="12207244"/>
          </a:xfrm>
          <a:prstGeom prst="rect">
            <a:avLst/>
          </a:prstGeom>
        </xdr:spPr>
      </xdr:pic>
      <xdr:pic>
        <xdr:nvPicPr>
          <xdr:cNvPr id="18" name="図 17">
            <a:extLst>
              <a:ext uri="{FF2B5EF4-FFF2-40B4-BE49-F238E27FC236}">
                <a16:creationId xmlns:a16="http://schemas.microsoft.com/office/drawing/2014/main" id="{837AF5BB-32A7-C646-45E6-D33075C756BD}"/>
              </a:ext>
            </a:extLst>
          </xdr:cNvPr>
          <xdr:cNvPicPr>
            <a:picLocks noChangeAspect="1"/>
          </xdr:cNvPicPr>
        </xdr:nvPicPr>
        <xdr:blipFill>
          <a:blip xmlns:r="http://schemas.openxmlformats.org/officeDocument/2006/relationships" r:embed="rId4"/>
          <a:stretch>
            <a:fillRect/>
          </a:stretch>
        </xdr:blipFill>
        <xdr:spPr>
          <a:xfrm>
            <a:off x="12589691" y="29934615"/>
            <a:ext cx="7963625" cy="9315279"/>
          </a:xfrm>
          <a:prstGeom prst="rect">
            <a:avLst/>
          </a:prstGeom>
        </xdr:spPr>
      </xdr:pic>
    </xdr:grp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88900</xdr:colOff>
      <xdr:row>7</xdr:row>
      <xdr:rowOff>381001</xdr:rowOff>
    </xdr:from>
    <xdr:to>
      <xdr:col>5</xdr:col>
      <xdr:colOff>3905994</xdr:colOff>
      <xdr:row>7</xdr:row>
      <xdr:rowOff>2705100</xdr:rowOff>
    </xdr:to>
    <xdr:sp macro="" textlink="">
      <xdr:nvSpPr>
        <xdr:cNvPr id="3" name="正方形/長方形 2">
          <a:extLst>
            <a:ext uri="{FF2B5EF4-FFF2-40B4-BE49-F238E27FC236}">
              <a16:creationId xmlns:a16="http://schemas.microsoft.com/office/drawing/2014/main" id="{93CFBE97-4734-4A10-BEC3-3639A2B1B0B7}"/>
            </a:ext>
          </a:extLst>
        </xdr:cNvPr>
        <xdr:cNvSpPr/>
      </xdr:nvSpPr>
      <xdr:spPr>
        <a:xfrm>
          <a:off x="15090775" y="1866901"/>
          <a:ext cx="3817094" cy="2324099"/>
        </a:xfrm>
        <a:prstGeom prst="rect">
          <a:avLst/>
        </a:prstGeom>
        <a:noFill/>
        <a:ln w="31750">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4</xdr:col>
      <xdr:colOff>3175000</xdr:colOff>
      <xdr:row>7</xdr:row>
      <xdr:rowOff>414594</xdr:rowOff>
    </xdr:from>
    <xdr:to>
      <xdr:col>5</xdr:col>
      <xdr:colOff>66488</xdr:colOff>
      <xdr:row>7</xdr:row>
      <xdr:rowOff>668595</xdr:rowOff>
    </xdr:to>
    <xdr:cxnSp macro="">
      <xdr:nvCxnSpPr>
        <xdr:cNvPr id="4" name="直線コネクタ 3">
          <a:extLst>
            <a:ext uri="{FF2B5EF4-FFF2-40B4-BE49-F238E27FC236}">
              <a16:creationId xmlns:a16="http://schemas.microsoft.com/office/drawing/2014/main" id="{5D1121F6-9194-456C-B5DA-AF6A9B4CBB7D}"/>
            </a:ext>
          </a:extLst>
        </xdr:cNvPr>
        <xdr:cNvCxnSpPr/>
      </xdr:nvCxnSpPr>
      <xdr:spPr>
        <a:xfrm>
          <a:off x="13223875" y="1900494"/>
          <a:ext cx="1844488" cy="254001"/>
        </a:xfrm>
        <a:prstGeom prst="line">
          <a:avLst/>
        </a:prstGeom>
        <a:ln>
          <a:solidFill>
            <a:srgbClr val="FF0000"/>
          </a:solidFill>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4</xdr:col>
      <xdr:colOff>4686300</xdr:colOff>
      <xdr:row>9</xdr:row>
      <xdr:rowOff>635000</xdr:rowOff>
    </xdr:from>
    <xdr:to>
      <xdr:col>5</xdr:col>
      <xdr:colOff>104588</xdr:colOff>
      <xdr:row>9</xdr:row>
      <xdr:rowOff>698501</xdr:rowOff>
    </xdr:to>
    <xdr:cxnSp macro="">
      <xdr:nvCxnSpPr>
        <xdr:cNvPr id="7" name="直線コネクタ 6">
          <a:extLst>
            <a:ext uri="{FF2B5EF4-FFF2-40B4-BE49-F238E27FC236}">
              <a16:creationId xmlns:a16="http://schemas.microsoft.com/office/drawing/2014/main" id="{2C160B49-618E-47AB-A7D7-1810B5514C4E}"/>
            </a:ext>
          </a:extLst>
        </xdr:cNvPr>
        <xdr:cNvCxnSpPr/>
      </xdr:nvCxnSpPr>
      <xdr:spPr>
        <a:xfrm>
          <a:off x="14735175" y="7302500"/>
          <a:ext cx="371288" cy="63501"/>
        </a:xfrm>
        <a:prstGeom prst="line">
          <a:avLst/>
        </a:prstGeom>
        <a:ln>
          <a:solidFill>
            <a:srgbClr val="FF0000"/>
          </a:solidFill>
        </a:ln>
      </xdr:spPr>
      <xdr:style>
        <a:lnRef idx="1">
          <a:schemeClr val="accent2"/>
        </a:lnRef>
        <a:fillRef idx="0">
          <a:schemeClr val="accent2"/>
        </a:fillRef>
        <a:effectRef idx="0">
          <a:schemeClr val="accent2"/>
        </a:effectRef>
        <a:fontRef idx="minor">
          <a:schemeClr val="tx1"/>
        </a:fontRef>
      </xdr:style>
    </xdr:cxnSp>
    <xdr:clientData/>
  </xdr:twoCellAnchor>
  <xdr:twoCellAnchor editAs="oneCell">
    <xdr:from>
      <xdr:col>5</xdr:col>
      <xdr:colOff>225137</xdr:colOff>
      <xdr:row>7</xdr:row>
      <xdr:rowOff>623454</xdr:rowOff>
    </xdr:from>
    <xdr:to>
      <xdr:col>5</xdr:col>
      <xdr:colOff>3755737</xdr:colOff>
      <xdr:row>7</xdr:row>
      <xdr:rowOff>2418361</xdr:rowOff>
    </xdr:to>
    <xdr:pic>
      <xdr:nvPicPr>
        <xdr:cNvPr id="8" name="図 7">
          <a:extLst>
            <a:ext uri="{FF2B5EF4-FFF2-40B4-BE49-F238E27FC236}">
              <a16:creationId xmlns:a16="http://schemas.microsoft.com/office/drawing/2014/main" id="{BAB8B958-8274-43F6-A3EC-93D58D70FDAF}"/>
            </a:ext>
          </a:extLst>
        </xdr:cNvPr>
        <xdr:cNvPicPr>
          <a:picLocks noChangeAspect="1"/>
        </xdr:cNvPicPr>
      </xdr:nvPicPr>
      <xdr:blipFill>
        <a:blip xmlns:r="http://schemas.openxmlformats.org/officeDocument/2006/relationships" r:embed="rId1"/>
        <a:stretch>
          <a:fillRect/>
        </a:stretch>
      </xdr:blipFill>
      <xdr:spPr>
        <a:xfrm>
          <a:off x="15222682" y="2078181"/>
          <a:ext cx="3530600" cy="1810147"/>
        </a:xfrm>
        <a:prstGeom prst="rect">
          <a:avLst/>
        </a:prstGeom>
      </xdr:spPr>
    </xdr:pic>
    <xdr:clientData/>
  </xdr:twoCellAnchor>
  <xdr:twoCellAnchor>
    <xdr:from>
      <xdr:col>5</xdr:col>
      <xdr:colOff>101600</xdr:colOff>
      <xdr:row>9</xdr:row>
      <xdr:rowOff>660399</xdr:rowOff>
    </xdr:from>
    <xdr:to>
      <xdr:col>5</xdr:col>
      <xdr:colOff>5346700</xdr:colOff>
      <xdr:row>9</xdr:row>
      <xdr:rowOff>2133600</xdr:rowOff>
    </xdr:to>
    <xdr:sp macro="" textlink="">
      <xdr:nvSpPr>
        <xdr:cNvPr id="2" name="正方形/長方形 1">
          <a:extLst>
            <a:ext uri="{FF2B5EF4-FFF2-40B4-BE49-F238E27FC236}">
              <a16:creationId xmlns:a16="http://schemas.microsoft.com/office/drawing/2014/main" id="{521B6E38-B9D8-4A0F-A982-3839AE334FDD}"/>
            </a:ext>
          </a:extLst>
        </xdr:cNvPr>
        <xdr:cNvSpPr/>
      </xdr:nvSpPr>
      <xdr:spPr>
        <a:xfrm>
          <a:off x="14766290" y="7141209"/>
          <a:ext cx="5081270" cy="1469391"/>
        </a:xfrm>
        <a:prstGeom prst="rect">
          <a:avLst/>
        </a:prstGeom>
        <a:noFill/>
        <a:ln w="31750">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4</xdr:col>
      <xdr:colOff>4686300</xdr:colOff>
      <xdr:row>9</xdr:row>
      <xdr:rowOff>635000</xdr:rowOff>
    </xdr:from>
    <xdr:to>
      <xdr:col>5</xdr:col>
      <xdr:colOff>104588</xdr:colOff>
      <xdr:row>9</xdr:row>
      <xdr:rowOff>698501</xdr:rowOff>
    </xdr:to>
    <xdr:cxnSp macro="">
      <xdr:nvCxnSpPr>
        <xdr:cNvPr id="5" name="直線コネクタ 4">
          <a:extLst>
            <a:ext uri="{FF2B5EF4-FFF2-40B4-BE49-F238E27FC236}">
              <a16:creationId xmlns:a16="http://schemas.microsoft.com/office/drawing/2014/main" id="{47B06544-5F87-4F15-9681-1528926C83F8}"/>
            </a:ext>
          </a:extLst>
        </xdr:cNvPr>
        <xdr:cNvCxnSpPr/>
      </xdr:nvCxnSpPr>
      <xdr:spPr>
        <a:xfrm>
          <a:off x="14505709" y="7108190"/>
          <a:ext cx="265474" cy="71121"/>
        </a:xfrm>
        <a:prstGeom prst="line">
          <a:avLst/>
        </a:prstGeom>
        <a:ln>
          <a:solidFill>
            <a:srgbClr val="FF0000"/>
          </a:solidFill>
        </a:ln>
      </xdr:spPr>
      <xdr:style>
        <a:lnRef idx="1">
          <a:schemeClr val="accent2"/>
        </a:lnRef>
        <a:fillRef idx="0">
          <a:schemeClr val="accent2"/>
        </a:fillRef>
        <a:effectRef idx="0">
          <a:schemeClr val="accent2"/>
        </a:effectRef>
        <a:fontRef idx="minor">
          <a:schemeClr val="tx1"/>
        </a:fontRef>
      </xdr:style>
    </xdr:cxnSp>
    <xdr:clientData/>
  </xdr:twoCellAnchor>
  <xdr:oneCellAnchor>
    <xdr:from>
      <xdr:col>5</xdr:col>
      <xdr:colOff>138546</xdr:colOff>
      <xdr:row>9</xdr:row>
      <xdr:rowOff>1004452</xdr:rowOff>
    </xdr:from>
    <xdr:ext cx="5046345" cy="805069"/>
    <xdr:pic>
      <xdr:nvPicPr>
        <xdr:cNvPr id="10" name="図 9">
          <a:extLst>
            <a:ext uri="{FF2B5EF4-FFF2-40B4-BE49-F238E27FC236}">
              <a16:creationId xmlns:a16="http://schemas.microsoft.com/office/drawing/2014/main" id="{A932B1C9-EEF3-4633-8542-F185FACE89A9}"/>
            </a:ext>
          </a:extLst>
        </xdr:cNvPr>
        <xdr:cNvPicPr>
          <a:picLocks noChangeAspect="1"/>
        </xdr:cNvPicPr>
      </xdr:nvPicPr>
      <xdr:blipFill>
        <a:blip xmlns:r="http://schemas.openxmlformats.org/officeDocument/2006/relationships" r:embed="rId2"/>
        <a:stretch>
          <a:fillRect/>
        </a:stretch>
      </xdr:blipFill>
      <xdr:spPr>
        <a:xfrm>
          <a:off x="14803236" y="7485262"/>
          <a:ext cx="5046345" cy="805069"/>
        </a:xfrm>
        <a:prstGeom prst="rect">
          <a:avLst/>
        </a:prstGeom>
      </xdr:spPr>
    </xdr:pic>
    <xdr:clientData/>
  </xdr:oneCellAnchor>
  <xdr:twoCellAnchor>
    <xdr:from>
      <xdr:col>4</xdr:col>
      <xdr:colOff>3178810</xdr:colOff>
      <xdr:row>9</xdr:row>
      <xdr:rowOff>412689</xdr:rowOff>
    </xdr:from>
    <xdr:to>
      <xdr:col>5</xdr:col>
      <xdr:colOff>64583</xdr:colOff>
      <xdr:row>9</xdr:row>
      <xdr:rowOff>664785</xdr:rowOff>
    </xdr:to>
    <xdr:cxnSp macro="">
      <xdr:nvCxnSpPr>
        <xdr:cNvPr id="12" name="直線コネクタ 11">
          <a:extLst>
            <a:ext uri="{FF2B5EF4-FFF2-40B4-BE49-F238E27FC236}">
              <a16:creationId xmlns:a16="http://schemas.microsoft.com/office/drawing/2014/main" id="{12D8F4F3-A467-498D-8805-533DB16FAF31}"/>
            </a:ext>
          </a:extLst>
        </xdr:cNvPr>
        <xdr:cNvCxnSpPr/>
      </xdr:nvCxnSpPr>
      <xdr:spPr>
        <a:xfrm>
          <a:off x="12998219" y="2127189"/>
          <a:ext cx="1734864" cy="252096"/>
        </a:xfrm>
        <a:prstGeom prst="line">
          <a:avLst/>
        </a:prstGeom>
        <a:ln>
          <a:solidFill>
            <a:srgbClr val="FF0000"/>
          </a:solidFill>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5</xdr:col>
      <xdr:colOff>88900</xdr:colOff>
      <xdr:row>11</xdr:row>
      <xdr:rowOff>381001</xdr:rowOff>
    </xdr:from>
    <xdr:to>
      <xdr:col>5</xdr:col>
      <xdr:colOff>3905994</xdr:colOff>
      <xdr:row>11</xdr:row>
      <xdr:rowOff>2705100</xdr:rowOff>
    </xdr:to>
    <xdr:sp macro="" textlink="">
      <xdr:nvSpPr>
        <xdr:cNvPr id="14" name="正方形/長方形 13">
          <a:extLst>
            <a:ext uri="{FF2B5EF4-FFF2-40B4-BE49-F238E27FC236}">
              <a16:creationId xmlns:a16="http://schemas.microsoft.com/office/drawing/2014/main" id="{089DAD35-4370-48AA-9816-F551C54F48D3}"/>
            </a:ext>
          </a:extLst>
        </xdr:cNvPr>
        <xdr:cNvSpPr/>
      </xdr:nvSpPr>
      <xdr:spPr>
        <a:xfrm>
          <a:off x="14761210" y="2095501"/>
          <a:ext cx="3809474" cy="2324099"/>
        </a:xfrm>
        <a:prstGeom prst="rect">
          <a:avLst/>
        </a:prstGeom>
        <a:noFill/>
        <a:ln w="31750">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4</xdr:col>
      <xdr:colOff>3175000</xdr:colOff>
      <xdr:row>11</xdr:row>
      <xdr:rowOff>414594</xdr:rowOff>
    </xdr:from>
    <xdr:to>
      <xdr:col>5</xdr:col>
      <xdr:colOff>66488</xdr:colOff>
      <xdr:row>11</xdr:row>
      <xdr:rowOff>668595</xdr:rowOff>
    </xdr:to>
    <xdr:cxnSp macro="">
      <xdr:nvCxnSpPr>
        <xdr:cNvPr id="15" name="直線コネクタ 14">
          <a:extLst>
            <a:ext uri="{FF2B5EF4-FFF2-40B4-BE49-F238E27FC236}">
              <a16:creationId xmlns:a16="http://schemas.microsoft.com/office/drawing/2014/main" id="{CB00B7C2-1236-489F-979D-2EB2F5C7D6C4}"/>
            </a:ext>
          </a:extLst>
        </xdr:cNvPr>
        <xdr:cNvCxnSpPr/>
      </xdr:nvCxnSpPr>
      <xdr:spPr>
        <a:xfrm>
          <a:off x="12998219" y="2127189"/>
          <a:ext cx="1734864" cy="252096"/>
        </a:xfrm>
        <a:prstGeom prst="line">
          <a:avLst/>
        </a:prstGeom>
        <a:ln>
          <a:solidFill>
            <a:srgbClr val="FF0000"/>
          </a:solidFill>
        </a:ln>
      </xdr:spPr>
      <xdr:style>
        <a:lnRef idx="1">
          <a:schemeClr val="accent2"/>
        </a:lnRef>
        <a:fillRef idx="0">
          <a:schemeClr val="accent2"/>
        </a:fillRef>
        <a:effectRef idx="0">
          <a:schemeClr val="accent2"/>
        </a:effectRef>
        <a:fontRef idx="minor">
          <a:schemeClr val="tx1"/>
        </a:fontRef>
      </xdr:style>
    </xdr:cxnSp>
    <xdr:clientData/>
  </xdr:twoCellAnchor>
  <xdr:oneCellAnchor>
    <xdr:from>
      <xdr:col>5</xdr:col>
      <xdr:colOff>225137</xdr:colOff>
      <xdr:row>11</xdr:row>
      <xdr:rowOff>623454</xdr:rowOff>
    </xdr:from>
    <xdr:ext cx="3530600" cy="1791097"/>
    <xdr:pic>
      <xdr:nvPicPr>
        <xdr:cNvPr id="16" name="図 15">
          <a:extLst>
            <a:ext uri="{FF2B5EF4-FFF2-40B4-BE49-F238E27FC236}">
              <a16:creationId xmlns:a16="http://schemas.microsoft.com/office/drawing/2014/main" id="{D83A57A3-69F2-4670-BE22-46B0AED3B0FA}"/>
            </a:ext>
          </a:extLst>
        </xdr:cNvPr>
        <xdr:cNvPicPr>
          <a:picLocks noChangeAspect="1"/>
        </xdr:cNvPicPr>
      </xdr:nvPicPr>
      <xdr:blipFill>
        <a:blip xmlns:r="http://schemas.openxmlformats.org/officeDocument/2006/relationships" r:embed="rId1"/>
        <a:stretch>
          <a:fillRect/>
        </a:stretch>
      </xdr:blipFill>
      <xdr:spPr>
        <a:xfrm>
          <a:off x="14893637" y="2341764"/>
          <a:ext cx="3530600" cy="1791097"/>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xdr:from>
      <xdr:col>55</xdr:col>
      <xdr:colOff>47625</xdr:colOff>
      <xdr:row>15</xdr:row>
      <xdr:rowOff>76200</xdr:rowOff>
    </xdr:from>
    <xdr:to>
      <xdr:col>68</xdr:col>
      <xdr:colOff>0</xdr:colOff>
      <xdr:row>52</xdr:row>
      <xdr:rowOff>28575</xdr:rowOff>
    </xdr:to>
    <xdr:grpSp>
      <xdr:nvGrpSpPr>
        <xdr:cNvPr id="2" name="グループ化 1">
          <a:extLst>
            <a:ext uri="{FF2B5EF4-FFF2-40B4-BE49-F238E27FC236}">
              <a16:creationId xmlns:a16="http://schemas.microsoft.com/office/drawing/2014/main" id="{BDA0E036-DE3C-4EFC-B8F2-5EEC49C853BF}"/>
            </a:ext>
          </a:extLst>
        </xdr:cNvPr>
        <xdr:cNvGrpSpPr>
          <a:grpSpLocks/>
        </xdr:cNvGrpSpPr>
      </xdr:nvGrpSpPr>
      <xdr:grpSpPr bwMode="auto">
        <a:xfrm>
          <a:off x="13509625" y="4324927"/>
          <a:ext cx="2954193" cy="9419648"/>
          <a:chOff x="12652337" y="4328099"/>
          <a:chExt cx="2839443" cy="9400700"/>
        </a:xfrm>
      </xdr:grpSpPr>
      <xdr:pic>
        <xdr:nvPicPr>
          <xdr:cNvPr id="3" name="図 2">
            <a:extLst>
              <a:ext uri="{FF2B5EF4-FFF2-40B4-BE49-F238E27FC236}">
                <a16:creationId xmlns:a16="http://schemas.microsoft.com/office/drawing/2014/main" id="{CE7D5AD5-75AC-8696-DBE0-93C23D7061D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668250" y="11213649"/>
            <a:ext cx="2809875" cy="2515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4" name="図 3">
            <a:extLst>
              <a:ext uri="{FF2B5EF4-FFF2-40B4-BE49-F238E27FC236}">
                <a16:creationId xmlns:a16="http://schemas.microsoft.com/office/drawing/2014/main" id="{0ECCF565-AF8E-D4EE-F109-0D71EA5C5E2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652337" y="8892986"/>
            <a:ext cx="2823006" cy="23623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5" name="図 4">
            <a:extLst>
              <a:ext uri="{FF2B5EF4-FFF2-40B4-BE49-F238E27FC236}">
                <a16:creationId xmlns:a16="http://schemas.microsoft.com/office/drawing/2014/main" id="{655E15F0-8B2E-A655-CA3F-3F583E38480E}"/>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2654514" y="6764861"/>
            <a:ext cx="2837266" cy="36665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図 5">
            <a:extLst>
              <a:ext uri="{FF2B5EF4-FFF2-40B4-BE49-F238E27FC236}">
                <a16:creationId xmlns:a16="http://schemas.microsoft.com/office/drawing/2014/main" id="{8FEA6005-434F-FC75-AE37-7BE7CE6617F2}"/>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2655466" y="6281697"/>
            <a:ext cx="2833461" cy="6542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7" name="図 6">
            <a:extLst>
              <a:ext uri="{FF2B5EF4-FFF2-40B4-BE49-F238E27FC236}">
                <a16:creationId xmlns:a16="http://schemas.microsoft.com/office/drawing/2014/main" id="{D931F5AF-AD34-D26C-9311-6112C2E9B4CD}"/>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2663356" y="4328099"/>
            <a:ext cx="2819355" cy="19629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69</xdr:col>
      <xdr:colOff>68706</xdr:colOff>
      <xdr:row>27</xdr:row>
      <xdr:rowOff>165826</xdr:rowOff>
    </xdr:from>
    <xdr:to>
      <xdr:col>73</xdr:col>
      <xdr:colOff>156088</xdr:colOff>
      <xdr:row>30</xdr:row>
      <xdr:rowOff>66526</xdr:rowOff>
    </xdr:to>
    <xdr:sp macro="" textlink="">
      <xdr:nvSpPr>
        <xdr:cNvPr id="8" name="テキスト ボックス 7">
          <a:extLst>
            <a:ext uri="{FF2B5EF4-FFF2-40B4-BE49-F238E27FC236}">
              <a16:creationId xmlns:a16="http://schemas.microsoft.com/office/drawing/2014/main" id="{0AC4FB5B-AE0F-4DC4-A2F2-D8090EDAC2B7}"/>
            </a:ext>
          </a:extLst>
        </xdr:cNvPr>
        <xdr:cNvSpPr txBox="1"/>
      </xdr:nvSpPr>
      <xdr:spPr>
        <a:xfrm>
          <a:off x="15200756" y="7258776"/>
          <a:ext cx="925582" cy="681750"/>
        </a:xfrm>
        <a:prstGeom prst="rect">
          <a:avLst/>
        </a:prstGeom>
        <a:solidFill>
          <a:schemeClr val="bg1"/>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ctr">
            <a:lnSpc>
              <a:spcPts val="1800"/>
            </a:lnSpc>
          </a:pPr>
          <a:r>
            <a:rPr kumimoji="1" lang="ja-JP" altLang="en-US" sz="1100" b="1">
              <a:solidFill>
                <a:srgbClr val="FF0000"/>
              </a:solidFill>
              <a:latin typeface="Meiryo" panose="020B0604030504040204" pitchFamily="34" charset="-128"/>
              <a:ea typeface="Meiryo" panose="020B0604030504040204" pitchFamily="34" charset="-128"/>
            </a:rPr>
            <a:t>プルダウン</a:t>
          </a:r>
          <a:br>
            <a:rPr kumimoji="1" lang="en-US" altLang="ja-JP" sz="1100" b="1">
              <a:solidFill>
                <a:srgbClr val="FF0000"/>
              </a:solidFill>
              <a:latin typeface="Meiryo" panose="020B0604030504040204" pitchFamily="34" charset="-128"/>
              <a:ea typeface="Meiryo" panose="020B0604030504040204" pitchFamily="34" charset="-128"/>
            </a:rPr>
          </a:br>
          <a:r>
            <a:rPr kumimoji="1" lang="en-US" altLang="ja-JP" sz="1100" b="1">
              <a:solidFill>
                <a:srgbClr val="FF0000"/>
              </a:solidFill>
              <a:latin typeface="Meiryo" panose="020B0604030504040204" pitchFamily="34" charset="-128"/>
              <a:ea typeface="Meiryo" panose="020B0604030504040204" pitchFamily="34" charset="-128"/>
            </a:rPr>
            <a:t>【</a:t>
          </a:r>
          <a:r>
            <a:rPr kumimoji="1" lang="ja-JP" altLang="en-US" sz="1100" b="1">
              <a:solidFill>
                <a:srgbClr val="FF0000"/>
              </a:solidFill>
              <a:latin typeface="Meiryo" panose="020B0604030504040204" pitchFamily="34" charset="-128"/>
              <a:ea typeface="Meiryo" panose="020B0604030504040204" pitchFamily="34" charset="-128"/>
            </a:rPr>
            <a:t>単一選択</a:t>
          </a:r>
          <a:r>
            <a:rPr kumimoji="1" lang="en-US" altLang="ja-JP" sz="1100" b="1">
              <a:solidFill>
                <a:srgbClr val="FF0000"/>
              </a:solidFill>
              <a:latin typeface="Meiryo" panose="020B0604030504040204" pitchFamily="34" charset="-128"/>
              <a:ea typeface="Meiryo" panose="020B0604030504040204" pitchFamily="34" charset="-128"/>
            </a:rPr>
            <a:t>】</a:t>
          </a:r>
          <a:endParaRPr kumimoji="1" lang="ja-JP" altLang="en-US" sz="1100" b="1">
            <a:solidFill>
              <a:srgbClr val="FF0000"/>
            </a:solidFill>
            <a:latin typeface="Meiryo" panose="020B0604030504040204" pitchFamily="34" charset="-128"/>
            <a:ea typeface="Meiryo" panose="020B0604030504040204" pitchFamily="34" charset="-128"/>
          </a:endParaRPr>
        </a:p>
      </xdr:txBody>
    </xdr:sp>
    <xdr:clientData/>
  </xdr:twoCellAnchor>
  <xdr:twoCellAnchor>
    <xdr:from>
      <xdr:col>55</xdr:col>
      <xdr:colOff>203200</xdr:colOff>
      <xdr:row>40</xdr:row>
      <xdr:rowOff>114300</xdr:rowOff>
    </xdr:from>
    <xdr:to>
      <xdr:col>57</xdr:col>
      <xdr:colOff>12700</xdr:colOff>
      <xdr:row>41</xdr:row>
      <xdr:rowOff>101600</xdr:rowOff>
    </xdr:to>
    <xdr:pic>
      <xdr:nvPicPr>
        <xdr:cNvPr id="9" name="図 8">
          <a:extLst>
            <a:ext uri="{FF2B5EF4-FFF2-40B4-BE49-F238E27FC236}">
              <a16:creationId xmlns:a16="http://schemas.microsoft.com/office/drawing/2014/main" id="{DC9F07E7-4E96-4FDE-BD50-E0748161335A}"/>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12401550" y="10604500"/>
          <a:ext cx="22860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68</xdr:col>
      <xdr:colOff>168381</xdr:colOff>
      <xdr:row>23</xdr:row>
      <xdr:rowOff>219198</xdr:rowOff>
    </xdr:from>
    <xdr:to>
      <xdr:col>68</xdr:col>
      <xdr:colOff>168381</xdr:colOff>
      <xdr:row>31</xdr:row>
      <xdr:rowOff>87920</xdr:rowOff>
    </xdr:to>
    <xdr:cxnSp macro="">
      <xdr:nvCxnSpPr>
        <xdr:cNvPr id="10" name="直線コネクタ 9">
          <a:extLst>
            <a:ext uri="{FF2B5EF4-FFF2-40B4-BE49-F238E27FC236}">
              <a16:creationId xmlns:a16="http://schemas.microsoft.com/office/drawing/2014/main" id="{DB9BAD1F-2FDA-4CEA-B735-296C9E04B675}"/>
            </a:ext>
          </a:extLst>
        </xdr:cNvPr>
        <xdr:cNvCxnSpPr/>
      </xdr:nvCxnSpPr>
      <xdr:spPr>
        <a:xfrm flipH="1">
          <a:off x="15090881" y="6264398"/>
          <a:ext cx="0" cy="1957872"/>
        </a:xfrm>
        <a:prstGeom prst="line">
          <a:avLst/>
        </a:prstGeom>
        <a:ln w="73025" cmpd="sng">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55</xdr:col>
      <xdr:colOff>179874</xdr:colOff>
      <xdr:row>30</xdr:row>
      <xdr:rowOff>123079</xdr:rowOff>
    </xdr:from>
    <xdr:to>
      <xdr:col>67</xdr:col>
      <xdr:colOff>102095</xdr:colOff>
      <xdr:row>32</xdr:row>
      <xdr:rowOff>40419</xdr:rowOff>
    </xdr:to>
    <xdr:sp macro="" textlink="">
      <xdr:nvSpPr>
        <xdr:cNvPr id="11" name="正方形/長方形 10">
          <a:extLst>
            <a:ext uri="{FF2B5EF4-FFF2-40B4-BE49-F238E27FC236}">
              <a16:creationId xmlns:a16="http://schemas.microsoft.com/office/drawing/2014/main" id="{2A8C21A9-7035-4AB1-9FC4-23675FAA19B1}"/>
            </a:ext>
          </a:extLst>
        </xdr:cNvPr>
        <xdr:cNvSpPr/>
      </xdr:nvSpPr>
      <xdr:spPr>
        <a:xfrm>
          <a:off x="12378224" y="7997079"/>
          <a:ext cx="2436821" cy="444390"/>
        </a:xfrm>
        <a:prstGeom prst="rect">
          <a:avLst/>
        </a:prstGeom>
        <a:noFill/>
        <a:ln w="31750" cmpd="sng">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55</xdr:col>
      <xdr:colOff>170819</xdr:colOff>
      <xdr:row>26</xdr:row>
      <xdr:rowOff>159706</xdr:rowOff>
    </xdr:from>
    <xdr:to>
      <xdr:col>67</xdr:col>
      <xdr:colOff>112302</xdr:colOff>
      <xdr:row>28</xdr:row>
      <xdr:rowOff>125684</xdr:rowOff>
    </xdr:to>
    <xdr:sp macro="" textlink="">
      <xdr:nvSpPr>
        <xdr:cNvPr id="12" name="正方形/長方形 11">
          <a:extLst>
            <a:ext uri="{FF2B5EF4-FFF2-40B4-BE49-F238E27FC236}">
              <a16:creationId xmlns:a16="http://schemas.microsoft.com/office/drawing/2014/main" id="{CBB13FCC-0B52-4F63-A463-9E4202725313}"/>
            </a:ext>
          </a:extLst>
        </xdr:cNvPr>
        <xdr:cNvSpPr/>
      </xdr:nvSpPr>
      <xdr:spPr>
        <a:xfrm>
          <a:off x="12369169" y="6985956"/>
          <a:ext cx="2456083" cy="493028"/>
        </a:xfrm>
        <a:prstGeom prst="rect">
          <a:avLst/>
        </a:prstGeom>
        <a:noFill/>
        <a:ln w="31750" cmpd="sng">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60</xdr:col>
      <xdr:colOff>221480</xdr:colOff>
      <xdr:row>38</xdr:row>
      <xdr:rowOff>118979</xdr:rowOff>
    </xdr:from>
    <xdr:to>
      <xdr:col>62</xdr:col>
      <xdr:colOff>163300</xdr:colOff>
      <xdr:row>39</xdr:row>
      <xdr:rowOff>533</xdr:rowOff>
    </xdr:to>
    <xdr:sp macro="" textlink="">
      <xdr:nvSpPr>
        <xdr:cNvPr id="13" name="左矢印 12">
          <a:extLst>
            <a:ext uri="{FF2B5EF4-FFF2-40B4-BE49-F238E27FC236}">
              <a16:creationId xmlns:a16="http://schemas.microsoft.com/office/drawing/2014/main" id="{43E78F02-C2E9-4580-98DC-EA9089D2FCF9}"/>
            </a:ext>
          </a:extLst>
        </xdr:cNvPr>
        <xdr:cNvSpPr/>
      </xdr:nvSpPr>
      <xdr:spPr>
        <a:xfrm>
          <a:off x="13454880" y="10088479"/>
          <a:ext cx="373620" cy="141904"/>
        </a:xfrm>
        <a:prstGeom prst="leftArrow">
          <a:avLst/>
        </a:prstGeom>
        <a:solidFill>
          <a:srgbClr val="FF0000"/>
        </a:solidFill>
        <a:ln w="31750" cmpd="sng">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62</xdr:col>
      <xdr:colOff>167354</xdr:colOff>
      <xdr:row>37</xdr:row>
      <xdr:rowOff>21700</xdr:rowOff>
    </xdr:from>
    <xdr:to>
      <xdr:col>68</xdr:col>
      <xdr:colOff>124733</xdr:colOff>
      <xdr:row>40</xdr:row>
      <xdr:rowOff>15875</xdr:rowOff>
    </xdr:to>
    <xdr:sp macro="" textlink="">
      <xdr:nvSpPr>
        <xdr:cNvPr id="14" name="テキスト ボックス 13">
          <a:extLst>
            <a:ext uri="{FF2B5EF4-FFF2-40B4-BE49-F238E27FC236}">
              <a16:creationId xmlns:a16="http://schemas.microsoft.com/office/drawing/2014/main" id="{DAB6B6C0-189F-4714-BE20-3F4F1FF1BE13}"/>
            </a:ext>
          </a:extLst>
        </xdr:cNvPr>
        <xdr:cNvSpPr txBox="1"/>
      </xdr:nvSpPr>
      <xdr:spPr>
        <a:xfrm>
          <a:off x="13832554" y="9730850"/>
          <a:ext cx="1214679" cy="775225"/>
        </a:xfrm>
        <a:prstGeom prst="rect">
          <a:avLst/>
        </a:prstGeom>
        <a:solidFill>
          <a:schemeClr val="bg1"/>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ctr">
            <a:lnSpc>
              <a:spcPts val="1800"/>
            </a:lnSpc>
          </a:pPr>
          <a:r>
            <a:rPr kumimoji="1" lang="ja-JP" altLang="en-US" sz="1100" b="1">
              <a:solidFill>
                <a:srgbClr val="FF0000"/>
              </a:solidFill>
              <a:latin typeface="Meiryo" panose="020B0604030504040204" pitchFamily="34" charset="-128"/>
              <a:ea typeface="Meiryo" panose="020B0604030504040204" pitchFamily="34" charset="-128"/>
            </a:rPr>
            <a:t>チェックボックス</a:t>
          </a:r>
          <a:br>
            <a:rPr kumimoji="1" lang="en-US" altLang="ja-JP" sz="1100" b="1">
              <a:solidFill>
                <a:srgbClr val="FF0000"/>
              </a:solidFill>
              <a:latin typeface="Meiryo" panose="020B0604030504040204" pitchFamily="34" charset="-128"/>
              <a:ea typeface="Meiryo" panose="020B0604030504040204" pitchFamily="34" charset="-128"/>
            </a:rPr>
          </a:br>
          <a:r>
            <a:rPr kumimoji="1" lang="en-US" altLang="ja-JP" sz="1100" b="1">
              <a:solidFill>
                <a:srgbClr val="FF0000"/>
              </a:solidFill>
              <a:latin typeface="Meiryo" panose="020B0604030504040204" pitchFamily="34" charset="-128"/>
              <a:ea typeface="Meiryo" panose="020B0604030504040204" pitchFamily="34" charset="-128"/>
            </a:rPr>
            <a:t>【</a:t>
          </a:r>
          <a:r>
            <a:rPr kumimoji="1" lang="ja-JP" altLang="en-US" sz="1100" b="1">
              <a:solidFill>
                <a:srgbClr val="FF0000"/>
              </a:solidFill>
              <a:latin typeface="Meiryo" panose="020B0604030504040204" pitchFamily="34" charset="-128"/>
              <a:ea typeface="Meiryo" panose="020B0604030504040204" pitchFamily="34" charset="-128"/>
            </a:rPr>
            <a:t>複数選択可</a:t>
          </a:r>
          <a:r>
            <a:rPr kumimoji="1" lang="en-US" altLang="ja-JP" sz="1100" b="1">
              <a:solidFill>
                <a:srgbClr val="FF0000"/>
              </a:solidFill>
              <a:latin typeface="Meiryo" panose="020B0604030504040204" pitchFamily="34" charset="-128"/>
              <a:ea typeface="Meiryo" panose="020B0604030504040204" pitchFamily="34" charset="-128"/>
            </a:rPr>
            <a:t>】</a:t>
          </a:r>
          <a:endParaRPr kumimoji="1" lang="ja-JP" altLang="en-US" sz="1100" b="1">
            <a:solidFill>
              <a:srgbClr val="FF0000"/>
            </a:solidFill>
            <a:latin typeface="Meiryo" panose="020B0604030504040204" pitchFamily="34" charset="-128"/>
            <a:ea typeface="Meiryo" panose="020B0604030504040204" pitchFamily="34" charset="-128"/>
          </a:endParaRPr>
        </a:p>
      </xdr:txBody>
    </xdr:sp>
    <xdr:clientData/>
  </xdr:twoCellAnchor>
  <xdr:twoCellAnchor>
    <xdr:from>
      <xdr:col>55</xdr:col>
      <xdr:colOff>133952</xdr:colOff>
      <xdr:row>23</xdr:row>
      <xdr:rowOff>11283</xdr:rowOff>
    </xdr:from>
    <xdr:to>
      <xdr:col>67</xdr:col>
      <xdr:colOff>94177</xdr:colOff>
      <xdr:row>24</xdr:row>
      <xdr:rowOff>268970</xdr:rowOff>
    </xdr:to>
    <xdr:sp macro="" textlink="">
      <xdr:nvSpPr>
        <xdr:cNvPr id="15" name="正方形/長方形 14">
          <a:extLst>
            <a:ext uri="{FF2B5EF4-FFF2-40B4-BE49-F238E27FC236}">
              <a16:creationId xmlns:a16="http://schemas.microsoft.com/office/drawing/2014/main" id="{85363C51-40D6-46E5-8EAC-FBA024463C70}"/>
            </a:ext>
          </a:extLst>
        </xdr:cNvPr>
        <xdr:cNvSpPr/>
      </xdr:nvSpPr>
      <xdr:spPr>
        <a:xfrm>
          <a:off x="12332302" y="6056483"/>
          <a:ext cx="2474825" cy="511687"/>
        </a:xfrm>
        <a:prstGeom prst="rect">
          <a:avLst/>
        </a:prstGeom>
        <a:noFill/>
        <a:ln w="31750" cmpd="sng">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67</xdr:col>
      <xdr:colOff>110321</xdr:colOff>
      <xdr:row>23</xdr:row>
      <xdr:rowOff>177301</xdr:rowOff>
    </xdr:from>
    <xdr:to>
      <xdr:col>68</xdr:col>
      <xdr:colOff>175605</xdr:colOff>
      <xdr:row>24</xdr:row>
      <xdr:rowOff>63477</xdr:rowOff>
    </xdr:to>
    <xdr:sp macro="" textlink="">
      <xdr:nvSpPr>
        <xdr:cNvPr id="16" name="左矢印 15">
          <a:extLst>
            <a:ext uri="{FF2B5EF4-FFF2-40B4-BE49-F238E27FC236}">
              <a16:creationId xmlns:a16="http://schemas.microsoft.com/office/drawing/2014/main" id="{263DBA1A-00B0-4BDE-9939-7DE039A4B586}"/>
            </a:ext>
          </a:extLst>
        </xdr:cNvPr>
        <xdr:cNvSpPr/>
      </xdr:nvSpPr>
      <xdr:spPr>
        <a:xfrm>
          <a:off x="14823271" y="6222501"/>
          <a:ext cx="274834" cy="146526"/>
        </a:xfrm>
        <a:prstGeom prst="leftArrow">
          <a:avLst/>
        </a:prstGeom>
        <a:solidFill>
          <a:srgbClr val="FF0000"/>
        </a:solidFill>
        <a:ln w="31750" cmpd="sng">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67</xdr:col>
      <xdr:colOff>120139</xdr:colOff>
      <xdr:row>27</xdr:row>
      <xdr:rowOff>163232</xdr:rowOff>
    </xdr:from>
    <xdr:to>
      <xdr:col>68</xdr:col>
      <xdr:colOff>182396</xdr:colOff>
      <xdr:row>28</xdr:row>
      <xdr:rowOff>28793</xdr:rowOff>
    </xdr:to>
    <xdr:sp macro="" textlink="">
      <xdr:nvSpPr>
        <xdr:cNvPr id="17" name="左矢印 16">
          <a:extLst>
            <a:ext uri="{FF2B5EF4-FFF2-40B4-BE49-F238E27FC236}">
              <a16:creationId xmlns:a16="http://schemas.microsoft.com/office/drawing/2014/main" id="{FD322E49-7658-4C9A-B1CC-8434C2028AD2}"/>
            </a:ext>
          </a:extLst>
        </xdr:cNvPr>
        <xdr:cNvSpPr/>
      </xdr:nvSpPr>
      <xdr:spPr>
        <a:xfrm>
          <a:off x="14833089" y="7256182"/>
          <a:ext cx="271807" cy="125911"/>
        </a:xfrm>
        <a:prstGeom prst="leftArrow">
          <a:avLst/>
        </a:prstGeom>
        <a:solidFill>
          <a:srgbClr val="FF0000"/>
        </a:solidFill>
        <a:ln w="31750" cmpd="sng">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67</xdr:col>
      <xdr:colOff>108591</xdr:colOff>
      <xdr:row>31</xdr:row>
      <xdr:rowOff>22386</xdr:rowOff>
    </xdr:from>
    <xdr:to>
      <xdr:col>68</xdr:col>
      <xdr:colOff>168405</xdr:colOff>
      <xdr:row>31</xdr:row>
      <xdr:rowOff>128180</xdr:rowOff>
    </xdr:to>
    <xdr:sp macro="" textlink="">
      <xdr:nvSpPr>
        <xdr:cNvPr id="18" name="左矢印 17">
          <a:extLst>
            <a:ext uri="{FF2B5EF4-FFF2-40B4-BE49-F238E27FC236}">
              <a16:creationId xmlns:a16="http://schemas.microsoft.com/office/drawing/2014/main" id="{A69368A9-4909-4E7E-9188-318D7FB8FAD1}"/>
            </a:ext>
          </a:extLst>
        </xdr:cNvPr>
        <xdr:cNvSpPr/>
      </xdr:nvSpPr>
      <xdr:spPr>
        <a:xfrm>
          <a:off x="14821541" y="8156736"/>
          <a:ext cx="269364" cy="105794"/>
        </a:xfrm>
        <a:prstGeom prst="leftArrow">
          <a:avLst/>
        </a:prstGeom>
        <a:solidFill>
          <a:srgbClr val="FF0000"/>
        </a:solidFill>
        <a:ln w="31750" cmpd="sng">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61</xdr:col>
      <xdr:colOff>2405</xdr:colOff>
      <xdr:row>47</xdr:row>
      <xdr:rowOff>0</xdr:rowOff>
    </xdr:from>
    <xdr:to>
      <xdr:col>62</xdr:col>
      <xdr:colOff>172935</xdr:colOff>
      <xdr:row>47</xdr:row>
      <xdr:rowOff>26093</xdr:rowOff>
    </xdr:to>
    <xdr:sp macro="" textlink="">
      <xdr:nvSpPr>
        <xdr:cNvPr id="19" name="左矢印 18">
          <a:extLst>
            <a:ext uri="{FF2B5EF4-FFF2-40B4-BE49-F238E27FC236}">
              <a16:creationId xmlns:a16="http://schemas.microsoft.com/office/drawing/2014/main" id="{AAF2F155-F9F9-4C3E-8007-02BE99B36ABB}"/>
            </a:ext>
          </a:extLst>
        </xdr:cNvPr>
        <xdr:cNvSpPr/>
      </xdr:nvSpPr>
      <xdr:spPr>
        <a:xfrm>
          <a:off x="13458055" y="12306300"/>
          <a:ext cx="380080" cy="26093"/>
        </a:xfrm>
        <a:prstGeom prst="leftArrow">
          <a:avLst/>
        </a:prstGeom>
        <a:solidFill>
          <a:srgbClr val="FF0000"/>
        </a:solidFill>
        <a:ln w="31750" cmpd="sng">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62</xdr:col>
      <xdr:colOff>175821</xdr:colOff>
      <xdr:row>45</xdr:row>
      <xdr:rowOff>211143</xdr:rowOff>
    </xdr:from>
    <xdr:to>
      <xdr:col>68</xdr:col>
      <xdr:colOff>139527</xdr:colOff>
      <xdr:row>48</xdr:row>
      <xdr:rowOff>10584</xdr:rowOff>
    </xdr:to>
    <xdr:sp macro="" textlink="">
      <xdr:nvSpPr>
        <xdr:cNvPr id="20" name="テキスト ボックス 19">
          <a:extLst>
            <a:ext uri="{FF2B5EF4-FFF2-40B4-BE49-F238E27FC236}">
              <a16:creationId xmlns:a16="http://schemas.microsoft.com/office/drawing/2014/main" id="{D572ADE7-0652-48B7-8651-DE4A91112C3D}"/>
            </a:ext>
          </a:extLst>
        </xdr:cNvPr>
        <xdr:cNvSpPr txBox="1"/>
      </xdr:nvSpPr>
      <xdr:spPr>
        <a:xfrm>
          <a:off x="13841021" y="11996743"/>
          <a:ext cx="1221006" cy="580491"/>
        </a:xfrm>
        <a:prstGeom prst="rect">
          <a:avLst/>
        </a:prstGeom>
        <a:solidFill>
          <a:schemeClr val="bg1"/>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ctr">
            <a:lnSpc>
              <a:spcPts val="1800"/>
            </a:lnSpc>
          </a:pPr>
          <a:r>
            <a:rPr kumimoji="1" lang="ja-JP" altLang="en-US" sz="1100" b="1">
              <a:solidFill>
                <a:srgbClr val="FF0000"/>
              </a:solidFill>
              <a:latin typeface="Meiryo" panose="020B0604030504040204" pitchFamily="34" charset="-128"/>
              <a:ea typeface="Meiryo" panose="020B0604030504040204" pitchFamily="34" charset="-128"/>
            </a:rPr>
            <a:t>ラジオボタン</a:t>
          </a:r>
          <a:br>
            <a:rPr kumimoji="1" lang="ja-JP" altLang="en-US" sz="1100" b="1">
              <a:solidFill>
                <a:srgbClr val="FF0000"/>
              </a:solidFill>
              <a:latin typeface="Meiryo" panose="020B0604030504040204" pitchFamily="34" charset="-128"/>
              <a:ea typeface="Meiryo" panose="020B0604030504040204" pitchFamily="34" charset="-128"/>
            </a:rPr>
          </a:br>
          <a:r>
            <a:rPr kumimoji="1" lang="en-US" altLang="ja-JP" sz="1100" b="1">
              <a:solidFill>
                <a:srgbClr val="FF0000"/>
              </a:solidFill>
              <a:latin typeface="Meiryo" panose="020B0604030504040204" pitchFamily="34" charset="-128"/>
              <a:ea typeface="Meiryo" panose="020B0604030504040204" pitchFamily="34" charset="-128"/>
            </a:rPr>
            <a:t>【</a:t>
          </a:r>
          <a:r>
            <a:rPr kumimoji="1" lang="ja-JP" altLang="en-US" sz="1100" b="1">
              <a:solidFill>
                <a:srgbClr val="FF0000"/>
              </a:solidFill>
              <a:latin typeface="Meiryo" panose="020B0604030504040204" pitchFamily="34" charset="-128"/>
              <a:ea typeface="Meiryo" panose="020B0604030504040204" pitchFamily="34" charset="-128"/>
            </a:rPr>
            <a:t>単一選択</a:t>
          </a:r>
          <a:r>
            <a:rPr kumimoji="1" lang="en-US" altLang="ja-JP" sz="1100" b="1">
              <a:solidFill>
                <a:srgbClr val="FF0000"/>
              </a:solidFill>
              <a:latin typeface="Meiryo" panose="020B0604030504040204" pitchFamily="34" charset="-128"/>
              <a:ea typeface="Meiryo" panose="020B0604030504040204" pitchFamily="34" charset="-128"/>
            </a:rPr>
            <a:t>】</a:t>
          </a:r>
        </a:p>
      </xdr:txBody>
    </xdr:sp>
    <xdr:clientData/>
  </xdr:twoCellAnchor>
  <xdr:oneCellAnchor>
    <xdr:from>
      <xdr:col>4</xdr:col>
      <xdr:colOff>50800</xdr:colOff>
      <xdr:row>107</xdr:row>
      <xdr:rowOff>0</xdr:rowOff>
    </xdr:from>
    <xdr:ext cx="337457" cy="372834"/>
    <xdr:sp macro="" textlink="">
      <xdr:nvSpPr>
        <xdr:cNvPr id="21" name="Check Box 1" hidden="1">
          <a:extLst>
            <a:ext uri="{63B3BB69-23CF-44E3-9099-C40C66FF867C}">
              <a14:compatExt xmlns:a14="http://schemas.microsoft.com/office/drawing/2010/main" spid="_x0000_s28673"/>
            </a:ext>
            <a:ext uri="{FF2B5EF4-FFF2-40B4-BE49-F238E27FC236}">
              <a16:creationId xmlns:a16="http://schemas.microsoft.com/office/drawing/2014/main" id="{B254FF2A-71FC-4DF1-B289-4FF8FC145163}"/>
            </a:ext>
          </a:extLst>
        </xdr:cNvPr>
        <xdr:cNvSpPr/>
      </xdr:nvSpPr>
      <xdr:spPr bwMode="auto">
        <a:xfrm>
          <a:off x="889000" y="27616150"/>
          <a:ext cx="337457" cy="3728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50800</xdr:colOff>
      <xdr:row>107</xdr:row>
      <xdr:rowOff>0</xdr:rowOff>
    </xdr:from>
    <xdr:ext cx="337457" cy="372834"/>
    <xdr:sp macro="" textlink="">
      <xdr:nvSpPr>
        <xdr:cNvPr id="22" name="Check Box 2" hidden="1">
          <a:extLst>
            <a:ext uri="{63B3BB69-23CF-44E3-9099-C40C66FF867C}">
              <a14:compatExt xmlns:a14="http://schemas.microsoft.com/office/drawing/2010/main" spid="_x0000_s28674"/>
            </a:ext>
            <a:ext uri="{FF2B5EF4-FFF2-40B4-BE49-F238E27FC236}">
              <a16:creationId xmlns:a16="http://schemas.microsoft.com/office/drawing/2014/main" id="{943C1055-8E56-4915-B913-688A21530C10}"/>
            </a:ext>
          </a:extLst>
        </xdr:cNvPr>
        <xdr:cNvSpPr/>
      </xdr:nvSpPr>
      <xdr:spPr bwMode="auto">
        <a:xfrm>
          <a:off x="889000" y="27616150"/>
          <a:ext cx="337457" cy="3728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50800</xdr:colOff>
      <xdr:row>25</xdr:row>
      <xdr:rowOff>76200</xdr:rowOff>
    </xdr:from>
    <xdr:ext cx="337457" cy="363310"/>
    <xdr:sp macro="" textlink="">
      <xdr:nvSpPr>
        <xdr:cNvPr id="23" name="Check Box 3" hidden="1">
          <a:extLst>
            <a:ext uri="{63B3BB69-23CF-44E3-9099-C40C66FF867C}">
              <a14:compatExt xmlns:a14="http://schemas.microsoft.com/office/drawing/2010/main" spid="_x0000_s28675"/>
            </a:ext>
            <a:ext uri="{FF2B5EF4-FFF2-40B4-BE49-F238E27FC236}">
              <a16:creationId xmlns:a16="http://schemas.microsoft.com/office/drawing/2014/main" id="{A2A29DB8-2967-4FA1-B357-DBB3CAE72C85}"/>
            </a:ext>
          </a:extLst>
        </xdr:cNvPr>
        <xdr:cNvSpPr/>
      </xdr:nvSpPr>
      <xdr:spPr bwMode="auto">
        <a:xfrm>
          <a:off x="889000" y="6642100"/>
          <a:ext cx="337457" cy="3633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50800</xdr:colOff>
      <xdr:row>25</xdr:row>
      <xdr:rowOff>76200</xdr:rowOff>
    </xdr:from>
    <xdr:ext cx="337457" cy="363310"/>
    <xdr:sp macro="" textlink="">
      <xdr:nvSpPr>
        <xdr:cNvPr id="24" name="Check Box 3" hidden="1">
          <a:extLst>
            <a:ext uri="{63B3BB69-23CF-44E3-9099-C40C66FF867C}">
              <a14:compatExt xmlns:a14="http://schemas.microsoft.com/office/drawing/2010/main" spid="_x0000_s28675"/>
            </a:ext>
            <a:ext uri="{FF2B5EF4-FFF2-40B4-BE49-F238E27FC236}">
              <a16:creationId xmlns:a16="http://schemas.microsoft.com/office/drawing/2014/main" id="{976E1E76-A56A-42E1-A30F-55BB76B95BF1}"/>
            </a:ext>
          </a:extLst>
        </xdr:cNvPr>
        <xdr:cNvSpPr/>
      </xdr:nvSpPr>
      <xdr:spPr bwMode="auto">
        <a:xfrm>
          <a:off x="889000" y="6642100"/>
          <a:ext cx="337457" cy="3633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50800</xdr:colOff>
      <xdr:row>25</xdr:row>
      <xdr:rowOff>76200</xdr:rowOff>
    </xdr:from>
    <xdr:ext cx="337457" cy="363310"/>
    <xdr:sp macro="" textlink="">
      <xdr:nvSpPr>
        <xdr:cNvPr id="25" name="Check Box 3" hidden="1">
          <a:extLst>
            <a:ext uri="{63B3BB69-23CF-44E3-9099-C40C66FF867C}">
              <a14:compatExt xmlns:a14="http://schemas.microsoft.com/office/drawing/2010/main" spid="_x0000_s28675"/>
            </a:ext>
            <a:ext uri="{FF2B5EF4-FFF2-40B4-BE49-F238E27FC236}">
              <a16:creationId xmlns:a16="http://schemas.microsoft.com/office/drawing/2014/main" id="{25EAEE88-B5EB-4311-BCA9-984ABCEAA1B7}"/>
            </a:ext>
          </a:extLst>
        </xdr:cNvPr>
        <xdr:cNvSpPr/>
      </xdr:nvSpPr>
      <xdr:spPr bwMode="auto">
        <a:xfrm>
          <a:off x="889000" y="6642100"/>
          <a:ext cx="337457" cy="3633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50800</xdr:colOff>
      <xdr:row>25</xdr:row>
      <xdr:rowOff>76200</xdr:rowOff>
    </xdr:from>
    <xdr:ext cx="337457" cy="363310"/>
    <xdr:sp macro="" textlink="">
      <xdr:nvSpPr>
        <xdr:cNvPr id="26" name="Check Box 3" hidden="1">
          <a:extLst>
            <a:ext uri="{63B3BB69-23CF-44E3-9099-C40C66FF867C}">
              <a14:compatExt xmlns:a14="http://schemas.microsoft.com/office/drawing/2010/main" spid="_x0000_s28675"/>
            </a:ext>
            <a:ext uri="{FF2B5EF4-FFF2-40B4-BE49-F238E27FC236}">
              <a16:creationId xmlns:a16="http://schemas.microsoft.com/office/drawing/2014/main" id="{2C06BD0A-C07B-4F67-8FEB-53969E0530F3}"/>
            </a:ext>
          </a:extLst>
        </xdr:cNvPr>
        <xdr:cNvSpPr/>
      </xdr:nvSpPr>
      <xdr:spPr bwMode="auto">
        <a:xfrm>
          <a:off x="889000" y="6642100"/>
          <a:ext cx="337457" cy="3633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50800</xdr:colOff>
      <xdr:row>25</xdr:row>
      <xdr:rowOff>76200</xdr:rowOff>
    </xdr:from>
    <xdr:ext cx="362857" cy="355600"/>
    <xdr:sp macro="" textlink="">
      <xdr:nvSpPr>
        <xdr:cNvPr id="27" name="Check Box 3" hidden="1">
          <a:extLst>
            <a:ext uri="{63B3BB69-23CF-44E3-9099-C40C66FF867C}">
              <a14:compatExt xmlns:a14="http://schemas.microsoft.com/office/drawing/2010/main" spid="_x0000_s28675"/>
            </a:ext>
            <a:ext uri="{FF2B5EF4-FFF2-40B4-BE49-F238E27FC236}">
              <a16:creationId xmlns:a16="http://schemas.microsoft.com/office/drawing/2014/main" id="{01E42EFF-7081-4E04-A4FB-E14C7BB8AEC4}"/>
            </a:ext>
          </a:extLst>
        </xdr:cNvPr>
        <xdr:cNvSpPr/>
      </xdr:nvSpPr>
      <xdr:spPr bwMode="auto">
        <a:xfrm>
          <a:off x="889000" y="6642100"/>
          <a:ext cx="362857" cy="355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4</xdr:col>
      <xdr:colOff>50800</xdr:colOff>
      <xdr:row>25</xdr:row>
      <xdr:rowOff>76200</xdr:rowOff>
    </xdr:from>
    <xdr:to>
      <xdr:col>5</xdr:col>
      <xdr:colOff>180975</xdr:colOff>
      <xdr:row>26</xdr:row>
      <xdr:rowOff>180975</xdr:rowOff>
    </xdr:to>
    <xdr:sp macro="" textlink="">
      <xdr:nvSpPr>
        <xdr:cNvPr id="28" name="Check Box 3" hidden="1">
          <a:extLst>
            <a:ext uri="{63B3BB69-23CF-44E3-9099-C40C66FF867C}">
              <a14:compatExt xmlns:a14="http://schemas.microsoft.com/office/drawing/2010/main" spid="_x0000_s28675"/>
            </a:ext>
            <a:ext uri="{FF2B5EF4-FFF2-40B4-BE49-F238E27FC236}">
              <a16:creationId xmlns:a16="http://schemas.microsoft.com/office/drawing/2014/main" id="{88AFFA0C-046C-4140-AA5D-9EAB52DE2793}"/>
            </a:ext>
          </a:extLst>
        </xdr:cNvPr>
        <xdr:cNvSpPr/>
      </xdr:nvSpPr>
      <xdr:spPr bwMode="auto">
        <a:xfrm>
          <a:off x="889000" y="6642100"/>
          <a:ext cx="339725" cy="365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4</xdr:col>
      <xdr:colOff>50800</xdr:colOff>
      <xdr:row>25</xdr:row>
      <xdr:rowOff>76200</xdr:rowOff>
    </xdr:from>
    <xdr:ext cx="337457" cy="363310"/>
    <xdr:sp macro="" textlink="">
      <xdr:nvSpPr>
        <xdr:cNvPr id="29" name="Check Box 3" hidden="1">
          <a:extLst>
            <a:ext uri="{63B3BB69-23CF-44E3-9099-C40C66FF867C}">
              <a14:compatExt xmlns:a14="http://schemas.microsoft.com/office/drawing/2010/main" spid="_x0000_s28675"/>
            </a:ext>
            <a:ext uri="{FF2B5EF4-FFF2-40B4-BE49-F238E27FC236}">
              <a16:creationId xmlns:a16="http://schemas.microsoft.com/office/drawing/2014/main" id="{D111A968-2C44-4554-8260-E39146EA8D06}"/>
            </a:ext>
          </a:extLst>
        </xdr:cNvPr>
        <xdr:cNvSpPr/>
      </xdr:nvSpPr>
      <xdr:spPr bwMode="auto">
        <a:xfrm>
          <a:off x="889000" y="6642100"/>
          <a:ext cx="337457" cy="3633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50800</xdr:colOff>
      <xdr:row>25</xdr:row>
      <xdr:rowOff>76200</xdr:rowOff>
    </xdr:from>
    <xdr:ext cx="337457" cy="363310"/>
    <xdr:sp macro="" textlink="">
      <xdr:nvSpPr>
        <xdr:cNvPr id="30" name="Check Box 3" hidden="1">
          <a:extLst>
            <a:ext uri="{63B3BB69-23CF-44E3-9099-C40C66FF867C}">
              <a14:compatExt xmlns:a14="http://schemas.microsoft.com/office/drawing/2010/main" spid="_x0000_s28675"/>
            </a:ext>
            <a:ext uri="{FF2B5EF4-FFF2-40B4-BE49-F238E27FC236}">
              <a16:creationId xmlns:a16="http://schemas.microsoft.com/office/drawing/2014/main" id="{F292C38A-D427-4023-AD43-D789B2BB58B2}"/>
            </a:ext>
          </a:extLst>
        </xdr:cNvPr>
        <xdr:cNvSpPr/>
      </xdr:nvSpPr>
      <xdr:spPr bwMode="auto">
        <a:xfrm>
          <a:off x="889000" y="6642100"/>
          <a:ext cx="337457" cy="3633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50800</xdr:colOff>
      <xdr:row>25</xdr:row>
      <xdr:rowOff>76200</xdr:rowOff>
    </xdr:from>
    <xdr:ext cx="337457" cy="363310"/>
    <xdr:sp macro="" textlink="">
      <xdr:nvSpPr>
        <xdr:cNvPr id="31" name="Check Box 3" hidden="1">
          <a:extLst>
            <a:ext uri="{63B3BB69-23CF-44E3-9099-C40C66FF867C}">
              <a14:compatExt xmlns:a14="http://schemas.microsoft.com/office/drawing/2010/main" spid="_x0000_s28675"/>
            </a:ext>
            <a:ext uri="{FF2B5EF4-FFF2-40B4-BE49-F238E27FC236}">
              <a16:creationId xmlns:a16="http://schemas.microsoft.com/office/drawing/2014/main" id="{4272DF04-FDD8-4FF6-AEE8-098F91607F3A}"/>
            </a:ext>
          </a:extLst>
        </xdr:cNvPr>
        <xdr:cNvSpPr/>
      </xdr:nvSpPr>
      <xdr:spPr bwMode="auto">
        <a:xfrm>
          <a:off x="889000" y="6642100"/>
          <a:ext cx="337457" cy="3633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50800</xdr:colOff>
      <xdr:row>25</xdr:row>
      <xdr:rowOff>76200</xdr:rowOff>
    </xdr:from>
    <xdr:ext cx="337457" cy="363310"/>
    <xdr:sp macro="" textlink="">
      <xdr:nvSpPr>
        <xdr:cNvPr id="32" name="Check Box 3" hidden="1">
          <a:extLst>
            <a:ext uri="{63B3BB69-23CF-44E3-9099-C40C66FF867C}">
              <a14:compatExt xmlns:a14="http://schemas.microsoft.com/office/drawing/2010/main" spid="_x0000_s28675"/>
            </a:ext>
            <a:ext uri="{FF2B5EF4-FFF2-40B4-BE49-F238E27FC236}">
              <a16:creationId xmlns:a16="http://schemas.microsoft.com/office/drawing/2014/main" id="{0506591C-7EFF-41DC-A800-10FE62BCB316}"/>
            </a:ext>
          </a:extLst>
        </xdr:cNvPr>
        <xdr:cNvSpPr/>
      </xdr:nvSpPr>
      <xdr:spPr bwMode="auto">
        <a:xfrm>
          <a:off x="889000" y="6642100"/>
          <a:ext cx="337457" cy="3633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50800</xdr:colOff>
      <xdr:row>25</xdr:row>
      <xdr:rowOff>76200</xdr:rowOff>
    </xdr:from>
    <xdr:ext cx="362857" cy="355600"/>
    <xdr:sp macro="" textlink="">
      <xdr:nvSpPr>
        <xdr:cNvPr id="33" name="Check Box 3" hidden="1">
          <a:extLst>
            <a:ext uri="{63B3BB69-23CF-44E3-9099-C40C66FF867C}">
              <a14:compatExt xmlns:a14="http://schemas.microsoft.com/office/drawing/2010/main" spid="_x0000_s28675"/>
            </a:ext>
            <a:ext uri="{FF2B5EF4-FFF2-40B4-BE49-F238E27FC236}">
              <a16:creationId xmlns:a16="http://schemas.microsoft.com/office/drawing/2014/main" id="{72443B26-0462-40A7-A0C7-2226D210471B}"/>
            </a:ext>
          </a:extLst>
        </xdr:cNvPr>
        <xdr:cNvSpPr/>
      </xdr:nvSpPr>
      <xdr:spPr bwMode="auto">
        <a:xfrm>
          <a:off x="889000" y="6642100"/>
          <a:ext cx="362857" cy="355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wsDr>
</file>

<file path=xl/drawings/drawing5.xml><?xml version="1.0" encoding="utf-8"?>
<xdr:wsDr xmlns:xdr="http://schemas.openxmlformats.org/drawingml/2006/spreadsheetDrawing" xmlns:a="http://schemas.openxmlformats.org/drawingml/2006/main">
  <xdr:twoCellAnchor editAs="oneCell">
    <xdr:from>
      <xdr:col>4</xdr:col>
      <xdr:colOff>288637</xdr:colOff>
      <xdr:row>7</xdr:row>
      <xdr:rowOff>115454</xdr:rowOff>
    </xdr:from>
    <xdr:to>
      <xdr:col>6</xdr:col>
      <xdr:colOff>1097457</xdr:colOff>
      <xdr:row>22</xdr:row>
      <xdr:rowOff>184728</xdr:rowOff>
    </xdr:to>
    <xdr:pic>
      <xdr:nvPicPr>
        <xdr:cNvPr id="27" name="図 26">
          <a:extLst>
            <a:ext uri="{FF2B5EF4-FFF2-40B4-BE49-F238E27FC236}">
              <a16:creationId xmlns:a16="http://schemas.microsoft.com/office/drawing/2014/main" id="{00000000-0008-0000-0300-00001B000000}"/>
            </a:ext>
          </a:extLst>
        </xdr:cNvPr>
        <xdr:cNvPicPr>
          <a:picLocks noChangeAspect="1"/>
        </xdr:cNvPicPr>
      </xdr:nvPicPr>
      <xdr:blipFill>
        <a:blip xmlns:r="http://schemas.openxmlformats.org/officeDocument/2006/relationships" r:embed="rId1"/>
        <a:stretch>
          <a:fillRect/>
        </a:stretch>
      </xdr:blipFill>
      <xdr:spPr>
        <a:xfrm>
          <a:off x="2990273" y="2285999"/>
          <a:ext cx="2240457" cy="4918365"/>
        </a:xfrm>
        <a:prstGeom prst="rect">
          <a:avLst/>
        </a:prstGeom>
      </xdr:spPr>
    </xdr:pic>
    <xdr:clientData/>
  </xdr:twoCellAnchor>
  <xdr:twoCellAnchor editAs="oneCell">
    <xdr:from>
      <xdr:col>7</xdr:col>
      <xdr:colOff>2397125</xdr:colOff>
      <xdr:row>7</xdr:row>
      <xdr:rowOff>127000</xdr:rowOff>
    </xdr:from>
    <xdr:to>
      <xdr:col>9</xdr:col>
      <xdr:colOff>63500</xdr:colOff>
      <xdr:row>22</xdr:row>
      <xdr:rowOff>28496</xdr:rowOff>
    </xdr:to>
    <xdr:pic>
      <xdr:nvPicPr>
        <xdr:cNvPr id="5" name="図 4">
          <a:extLst>
            <a:ext uri="{FF2B5EF4-FFF2-40B4-BE49-F238E27FC236}">
              <a16:creationId xmlns:a16="http://schemas.microsoft.com/office/drawing/2014/main" id="{00000000-0008-0000-0300-000005000000}"/>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tretch>
          <a:fillRect/>
        </a:stretch>
      </xdr:blipFill>
      <xdr:spPr>
        <a:xfrm>
          <a:off x="8794750" y="2571750"/>
          <a:ext cx="2397125" cy="4902121"/>
        </a:xfrm>
        <a:prstGeom prst="rect">
          <a:avLst/>
        </a:prstGeom>
      </xdr:spPr>
    </xdr:pic>
    <xdr:clientData/>
  </xdr:twoCellAnchor>
  <xdr:twoCellAnchor>
    <xdr:from>
      <xdr:col>3</xdr:col>
      <xdr:colOff>1311085</xdr:colOff>
      <xdr:row>13</xdr:row>
      <xdr:rowOff>22412</xdr:rowOff>
    </xdr:from>
    <xdr:to>
      <xdr:col>6</xdr:col>
      <xdr:colOff>0</xdr:colOff>
      <xdr:row>13</xdr:row>
      <xdr:rowOff>279856</xdr:rowOff>
    </xdr:to>
    <xdr:sp macro="" textlink="">
      <xdr:nvSpPr>
        <xdr:cNvPr id="2" name="テキスト ボックス 19">
          <a:extLst>
            <a:ext uri="{FF2B5EF4-FFF2-40B4-BE49-F238E27FC236}">
              <a16:creationId xmlns:a16="http://schemas.microsoft.com/office/drawing/2014/main" id="{00000000-0008-0000-0300-000002000000}"/>
            </a:ext>
          </a:extLst>
        </xdr:cNvPr>
        <xdr:cNvSpPr txBox="1">
          <a:spLocks noChangeArrowheads="1"/>
        </xdr:cNvSpPr>
      </xdr:nvSpPr>
      <xdr:spPr bwMode="auto">
        <a:xfrm>
          <a:off x="2517585" y="4188012"/>
          <a:ext cx="1965515" cy="2574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a:noAutofit/>
        </a:bodyPr>
        <a:lstStyle>
          <a:defPPr>
            <a:defRPr lang="ja-JP"/>
          </a:defPPr>
          <a:lvl1pPr algn="l" defTabSz="457200" rtl="0" fontAlgn="base">
            <a:spcBef>
              <a:spcPct val="0"/>
            </a:spcBef>
            <a:spcAft>
              <a:spcPct val="0"/>
            </a:spcAft>
            <a:defRPr kumimoji="1" kern="1200">
              <a:solidFill>
                <a:schemeClr val="tx1"/>
              </a:solidFill>
              <a:latin typeface="Arial" pitchFamily="34" charset="0"/>
              <a:ea typeface="ＭＳ Ｐゴシック" pitchFamily="50" charset="-128"/>
              <a:cs typeface="+mn-cs"/>
            </a:defRPr>
          </a:lvl1pPr>
          <a:lvl2pPr marL="457200" algn="l" defTabSz="457200" rtl="0" fontAlgn="base">
            <a:spcBef>
              <a:spcPct val="0"/>
            </a:spcBef>
            <a:spcAft>
              <a:spcPct val="0"/>
            </a:spcAft>
            <a:defRPr kumimoji="1" kern="1200">
              <a:solidFill>
                <a:schemeClr val="tx1"/>
              </a:solidFill>
              <a:latin typeface="Arial" pitchFamily="34" charset="0"/>
              <a:ea typeface="ＭＳ Ｐゴシック" pitchFamily="50" charset="-128"/>
              <a:cs typeface="+mn-cs"/>
            </a:defRPr>
          </a:lvl2pPr>
          <a:lvl3pPr marL="914400" algn="l" defTabSz="457200" rtl="0" fontAlgn="base">
            <a:spcBef>
              <a:spcPct val="0"/>
            </a:spcBef>
            <a:spcAft>
              <a:spcPct val="0"/>
            </a:spcAft>
            <a:defRPr kumimoji="1" kern="1200">
              <a:solidFill>
                <a:schemeClr val="tx1"/>
              </a:solidFill>
              <a:latin typeface="Arial" pitchFamily="34" charset="0"/>
              <a:ea typeface="ＭＳ Ｐゴシック" pitchFamily="50" charset="-128"/>
              <a:cs typeface="+mn-cs"/>
            </a:defRPr>
          </a:lvl3pPr>
          <a:lvl4pPr marL="1371600" algn="l" defTabSz="457200" rtl="0" fontAlgn="base">
            <a:spcBef>
              <a:spcPct val="0"/>
            </a:spcBef>
            <a:spcAft>
              <a:spcPct val="0"/>
            </a:spcAft>
            <a:defRPr kumimoji="1" kern="1200">
              <a:solidFill>
                <a:schemeClr val="tx1"/>
              </a:solidFill>
              <a:latin typeface="Arial" pitchFamily="34" charset="0"/>
              <a:ea typeface="ＭＳ Ｐゴシック" pitchFamily="50" charset="-128"/>
              <a:cs typeface="+mn-cs"/>
            </a:defRPr>
          </a:lvl4pPr>
          <a:lvl5pPr marL="1828800" algn="l" defTabSz="457200" rtl="0" fontAlgn="base">
            <a:spcBef>
              <a:spcPct val="0"/>
            </a:spcBef>
            <a:spcAft>
              <a:spcPct val="0"/>
            </a:spcAft>
            <a:defRPr kumimoji="1" kern="1200">
              <a:solidFill>
                <a:schemeClr val="tx1"/>
              </a:solidFill>
              <a:latin typeface="Arial" pitchFamily="34" charset="0"/>
              <a:ea typeface="ＭＳ Ｐゴシック" pitchFamily="50" charset="-128"/>
              <a:cs typeface="+mn-cs"/>
            </a:defRPr>
          </a:lvl5pPr>
          <a:lvl6pPr marL="2286000" algn="l" defTabSz="914400" rtl="0" eaLnBrk="1" latinLnBrk="0" hangingPunct="1">
            <a:defRPr kumimoji="1" kern="1200">
              <a:solidFill>
                <a:schemeClr val="tx1"/>
              </a:solidFill>
              <a:latin typeface="Arial" pitchFamily="34" charset="0"/>
              <a:ea typeface="ＭＳ Ｐゴシック" pitchFamily="50" charset="-128"/>
              <a:cs typeface="+mn-cs"/>
            </a:defRPr>
          </a:lvl6pPr>
          <a:lvl7pPr marL="2743200" algn="l" defTabSz="914400" rtl="0" eaLnBrk="1" latinLnBrk="0" hangingPunct="1">
            <a:defRPr kumimoji="1" kern="1200">
              <a:solidFill>
                <a:schemeClr val="tx1"/>
              </a:solidFill>
              <a:latin typeface="Arial" pitchFamily="34" charset="0"/>
              <a:ea typeface="ＭＳ Ｐゴシック" pitchFamily="50" charset="-128"/>
              <a:cs typeface="+mn-cs"/>
            </a:defRPr>
          </a:lvl7pPr>
          <a:lvl8pPr marL="3200400" algn="l" defTabSz="914400" rtl="0" eaLnBrk="1" latinLnBrk="0" hangingPunct="1">
            <a:defRPr kumimoji="1" kern="1200">
              <a:solidFill>
                <a:schemeClr val="tx1"/>
              </a:solidFill>
              <a:latin typeface="Arial" pitchFamily="34" charset="0"/>
              <a:ea typeface="ＭＳ Ｐゴシック" pitchFamily="50" charset="-128"/>
              <a:cs typeface="+mn-cs"/>
            </a:defRPr>
          </a:lvl8pPr>
          <a:lvl9pPr marL="3657600" algn="l" defTabSz="914400" rtl="0" eaLnBrk="1" latinLnBrk="0" hangingPunct="1">
            <a:defRPr kumimoji="1" kern="1200">
              <a:solidFill>
                <a:schemeClr val="tx1"/>
              </a:solidFill>
              <a:latin typeface="Arial" pitchFamily="34" charset="0"/>
              <a:ea typeface="ＭＳ Ｐゴシック" pitchFamily="50" charset="-128"/>
              <a:cs typeface="+mn-cs"/>
            </a:defRPr>
          </a:lvl9pPr>
        </a:lstStyle>
        <a:p>
          <a:pPr algn="ctr" defTabSz="914400" eaLnBrk="1" hangingPunct="1">
            <a:spcBef>
              <a:spcPct val="0"/>
            </a:spcBef>
            <a:buFontTx/>
            <a:buNone/>
            <a:defRPr/>
          </a:pPr>
          <a:endParaRPr lang="ja-JP" altLang="en-US" sz="1000" b="1">
            <a:solidFill>
              <a:sysClr val="windowText" lastClr="000000"/>
            </a:solidFill>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twoCellAnchor>
  <xdr:twoCellAnchor>
    <xdr:from>
      <xdr:col>3</xdr:col>
      <xdr:colOff>1517649</xdr:colOff>
      <xdr:row>5</xdr:row>
      <xdr:rowOff>285057</xdr:rowOff>
    </xdr:from>
    <xdr:to>
      <xdr:col>6</xdr:col>
      <xdr:colOff>1428750</xdr:colOff>
      <xdr:row>7</xdr:row>
      <xdr:rowOff>32808</xdr:rowOff>
    </xdr:to>
    <xdr:sp macro="" textlink="">
      <xdr:nvSpPr>
        <xdr:cNvPr id="3" name="正方形/長方形 2">
          <a:extLst>
            <a:ext uri="{FF2B5EF4-FFF2-40B4-BE49-F238E27FC236}">
              <a16:creationId xmlns:a16="http://schemas.microsoft.com/office/drawing/2014/main" id="{00000000-0008-0000-0300-000003000000}"/>
            </a:ext>
          </a:extLst>
        </xdr:cNvPr>
        <xdr:cNvSpPr/>
      </xdr:nvSpPr>
      <xdr:spPr>
        <a:xfrm>
          <a:off x="2724149" y="1809057"/>
          <a:ext cx="3197226" cy="414501"/>
        </a:xfrm>
        <a:prstGeom prst="rect">
          <a:avLst/>
        </a:prstGeom>
        <a:solidFill>
          <a:srgbClr val="9FE784"/>
        </a:solidFill>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1400">
              <a:latin typeface="Meiryo UI" panose="020B0604030504040204" pitchFamily="50" charset="-128"/>
              <a:ea typeface="Meiryo UI" panose="020B0604030504040204" pitchFamily="50" charset="-128"/>
              <a:cs typeface="Meiryo UI" panose="020B0604030504040204" pitchFamily="50" charset="-128"/>
            </a:rPr>
            <a:t>トーク一覧</a:t>
          </a:r>
        </a:p>
      </xdr:txBody>
    </xdr:sp>
    <xdr:clientData/>
  </xdr:twoCellAnchor>
  <xdr:twoCellAnchor>
    <xdr:from>
      <xdr:col>11</xdr:col>
      <xdr:colOff>492125</xdr:colOff>
      <xdr:row>7</xdr:row>
      <xdr:rowOff>142873</xdr:rowOff>
    </xdr:from>
    <xdr:to>
      <xdr:col>13</xdr:col>
      <xdr:colOff>873125</xdr:colOff>
      <xdr:row>22</xdr:row>
      <xdr:rowOff>63500</xdr:rowOff>
    </xdr:to>
    <xdr:sp macro="" textlink="">
      <xdr:nvSpPr>
        <xdr:cNvPr id="4" name="正方形/長方形 3">
          <a:extLst>
            <a:ext uri="{FF2B5EF4-FFF2-40B4-BE49-F238E27FC236}">
              <a16:creationId xmlns:a16="http://schemas.microsoft.com/office/drawing/2014/main" id="{00000000-0008-0000-0300-000004000000}"/>
            </a:ext>
          </a:extLst>
        </xdr:cNvPr>
        <xdr:cNvSpPr/>
      </xdr:nvSpPr>
      <xdr:spPr>
        <a:xfrm>
          <a:off x="14414500" y="2333623"/>
          <a:ext cx="3175000" cy="4921252"/>
        </a:xfrm>
        <a:prstGeom prst="rect">
          <a:avLst/>
        </a:prstGeom>
        <a:solidFill>
          <a:schemeClr val="bg1"/>
        </a:solidFill>
        <a:ln w="3175">
          <a:noFill/>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1400">
              <a:latin typeface="Meiryo UI" panose="020B0604030504040204" pitchFamily="50" charset="-128"/>
              <a:ea typeface="Meiryo UI" panose="020B0604030504040204" pitchFamily="50" charset="-128"/>
              <a:cs typeface="Meiryo UI" panose="020B0604030504040204" pitchFamily="50" charset="-128"/>
            </a:rPr>
            <a:t>クライアント様</a:t>
          </a:r>
          <a:br>
            <a:rPr kumimoji="1" lang="en-US" altLang="ja-JP" sz="1400">
              <a:latin typeface="Meiryo UI" panose="020B0604030504040204" pitchFamily="50" charset="-128"/>
              <a:ea typeface="Meiryo UI" panose="020B0604030504040204" pitchFamily="50" charset="-128"/>
              <a:cs typeface="Meiryo UI" panose="020B0604030504040204" pitchFamily="50" charset="-128"/>
            </a:rPr>
          </a:br>
          <a:r>
            <a:rPr kumimoji="1" lang="en-US" altLang="ja-JP" sz="1400">
              <a:latin typeface="Meiryo UI" panose="020B0604030504040204" pitchFamily="50" charset="-128"/>
              <a:ea typeface="Meiryo UI" panose="020B0604030504040204" pitchFamily="50" charset="-128"/>
              <a:cs typeface="Meiryo UI" panose="020B0604030504040204" pitchFamily="50" charset="-128"/>
            </a:rPr>
            <a:t>LINE Sales Promotion</a:t>
          </a:r>
        </a:p>
        <a:p>
          <a:pPr algn="ctr"/>
          <a:r>
            <a:rPr kumimoji="1" lang="ja-JP" altLang="en-US" sz="1400">
              <a:latin typeface="Meiryo UI" panose="020B0604030504040204" pitchFamily="50" charset="-128"/>
              <a:ea typeface="Meiryo UI" panose="020B0604030504040204" pitchFamily="50" charset="-128"/>
              <a:cs typeface="Meiryo UI" panose="020B0604030504040204" pitchFamily="50" charset="-128"/>
            </a:rPr>
            <a:t>個別キャンペーンページ</a:t>
          </a:r>
        </a:p>
      </xdr:txBody>
    </xdr:sp>
    <xdr:clientData/>
  </xdr:twoCellAnchor>
  <xdr:twoCellAnchor>
    <xdr:from>
      <xdr:col>7</xdr:col>
      <xdr:colOff>1829858</xdr:colOff>
      <xdr:row>5</xdr:row>
      <xdr:rowOff>291408</xdr:rowOff>
    </xdr:from>
    <xdr:to>
      <xdr:col>9</xdr:col>
      <xdr:colOff>476250</xdr:colOff>
      <xdr:row>7</xdr:row>
      <xdr:rowOff>39159</xdr:rowOff>
    </xdr:to>
    <xdr:sp macro="" textlink="">
      <xdr:nvSpPr>
        <xdr:cNvPr id="6" name="正方形/長方形 5">
          <a:extLst>
            <a:ext uri="{FF2B5EF4-FFF2-40B4-BE49-F238E27FC236}">
              <a16:creationId xmlns:a16="http://schemas.microsoft.com/office/drawing/2014/main" id="{00000000-0008-0000-0300-000006000000}"/>
            </a:ext>
          </a:extLst>
        </xdr:cNvPr>
        <xdr:cNvSpPr/>
      </xdr:nvSpPr>
      <xdr:spPr>
        <a:xfrm>
          <a:off x="8227483" y="1815408"/>
          <a:ext cx="3377142" cy="414501"/>
        </a:xfrm>
        <a:prstGeom prst="rect">
          <a:avLst/>
        </a:prstGeom>
        <a:solidFill>
          <a:srgbClr val="9FE784"/>
        </a:solidFill>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en" altLang="ja-JP" sz="1400">
              <a:latin typeface="Meiryo UI" panose="020B0604030504040204" pitchFamily="50" charset="-128"/>
              <a:ea typeface="Meiryo UI" panose="020B0604030504040204" pitchFamily="50" charset="-128"/>
              <a:cs typeface="Meiryo UI" panose="020B0604030504040204" pitchFamily="50" charset="-128"/>
            </a:rPr>
            <a:t>LINE</a:t>
          </a:r>
          <a:r>
            <a:rPr kumimoji="1" lang="ja-JP" altLang="en-US" sz="1400">
              <a:latin typeface="Meiryo UI" panose="020B0604030504040204" pitchFamily="50" charset="-128"/>
              <a:ea typeface="Meiryo UI" panose="020B0604030504040204" pitchFamily="50" charset="-128"/>
              <a:cs typeface="Meiryo UI" panose="020B0604030504040204" pitchFamily="50" charset="-128"/>
            </a:rPr>
            <a:t>で応募 </a:t>
          </a:r>
          <a:r>
            <a:rPr kumimoji="1" lang="en-US" altLang="ja-JP" sz="1400">
              <a:latin typeface="Meiryo UI" panose="020B0604030504040204" pitchFamily="50" charset="-128"/>
              <a:ea typeface="Meiryo UI" panose="020B0604030504040204" pitchFamily="50" charset="-128"/>
              <a:cs typeface="Meiryo UI" panose="020B0604030504040204" pitchFamily="50" charset="-128"/>
            </a:rPr>
            <a:t>LINE</a:t>
          </a:r>
          <a:r>
            <a:rPr kumimoji="1" lang="ja-JP" altLang="en-US" sz="1400">
              <a:latin typeface="Meiryo UI" panose="020B0604030504040204" pitchFamily="50" charset="-128"/>
              <a:ea typeface="Meiryo UI" panose="020B0604030504040204" pitchFamily="50" charset="-128"/>
              <a:cs typeface="Meiryo UI" panose="020B0604030504040204" pitchFamily="50" charset="-128"/>
            </a:rPr>
            <a:t>公式アカウント </a:t>
          </a:r>
        </a:p>
      </xdr:txBody>
    </xdr:sp>
    <xdr:clientData/>
  </xdr:twoCellAnchor>
  <xdr:twoCellAnchor>
    <xdr:from>
      <xdr:col>10</xdr:col>
      <xdr:colOff>1746249</xdr:colOff>
      <xdr:row>5</xdr:row>
      <xdr:rowOff>307283</xdr:rowOff>
    </xdr:from>
    <xdr:to>
      <xdr:col>13</xdr:col>
      <xdr:colOff>1206500</xdr:colOff>
      <xdr:row>7</xdr:row>
      <xdr:rowOff>55034</xdr:rowOff>
    </xdr:to>
    <xdr:sp macro="" textlink="">
      <xdr:nvSpPr>
        <xdr:cNvPr id="7" name="正方形/長方形 6">
          <a:extLst>
            <a:ext uri="{FF2B5EF4-FFF2-40B4-BE49-F238E27FC236}">
              <a16:creationId xmlns:a16="http://schemas.microsoft.com/office/drawing/2014/main" id="{00000000-0008-0000-0300-000007000000}"/>
            </a:ext>
          </a:extLst>
        </xdr:cNvPr>
        <xdr:cNvSpPr/>
      </xdr:nvSpPr>
      <xdr:spPr>
        <a:xfrm>
          <a:off x="13763624" y="1831283"/>
          <a:ext cx="3238501" cy="414501"/>
        </a:xfrm>
        <a:prstGeom prst="rect">
          <a:avLst/>
        </a:prstGeom>
        <a:solidFill>
          <a:srgbClr val="9FE784"/>
        </a:solidFill>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1400">
              <a:latin typeface="Meiryo UI" panose="020B0604030504040204" pitchFamily="50" charset="-128"/>
              <a:ea typeface="Meiryo UI" panose="020B0604030504040204" pitchFamily="50" charset="-128"/>
              <a:cs typeface="Meiryo UI" panose="020B0604030504040204" pitchFamily="50" charset="-128"/>
            </a:rPr>
            <a:t>個別キャンペーンページ</a:t>
          </a:r>
        </a:p>
      </xdr:txBody>
    </xdr:sp>
    <xdr:clientData/>
  </xdr:twoCellAnchor>
  <xdr:twoCellAnchor>
    <xdr:from>
      <xdr:col>6</xdr:col>
      <xdr:colOff>777875</xdr:colOff>
      <xdr:row>10</xdr:row>
      <xdr:rowOff>104628</xdr:rowOff>
    </xdr:from>
    <xdr:to>
      <xdr:col>7</xdr:col>
      <xdr:colOff>2301875</xdr:colOff>
      <xdr:row>16</xdr:row>
      <xdr:rowOff>280700</xdr:rowOff>
    </xdr:to>
    <xdr:cxnSp macro="">
      <xdr:nvCxnSpPr>
        <xdr:cNvPr id="8" name="カギ線コネクタ 7">
          <a:extLst>
            <a:ext uri="{FF2B5EF4-FFF2-40B4-BE49-F238E27FC236}">
              <a16:creationId xmlns:a16="http://schemas.microsoft.com/office/drawing/2014/main" id="{00000000-0008-0000-0300-000008000000}"/>
            </a:ext>
          </a:extLst>
        </xdr:cNvPr>
        <xdr:cNvCxnSpPr>
          <a:stCxn id="38" idx="3"/>
          <a:endCxn id="45" idx="1"/>
        </xdr:cNvCxnSpPr>
      </xdr:nvCxnSpPr>
      <xdr:spPr>
        <a:xfrm>
          <a:off x="4911148" y="3244992"/>
          <a:ext cx="3278909" cy="2115708"/>
        </a:xfrm>
        <a:prstGeom prst="bentConnector3">
          <a:avLst>
            <a:gd name="adj1" fmla="val 50000"/>
          </a:avLst>
        </a:prstGeom>
        <a:ln w="444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174625</xdr:colOff>
      <xdr:row>17</xdr:row>
      <xdr:rowOff>0</xdr:rowOff>
    </xdr:from>
    <xdr:to>
      <xdr:col>11</xdr:col>
      <xdr:colOff>333375</xdr:colOff>
      <xdr:row>17</xdr:row>
      <xdr:rowOff>1</xdr:rowOff>
    </xdr:to>
    <xdr:cxnSp macro="">
      <xdr:nvCxnSpPr>
        <xdr:cNvPr id="10" name="カギ線コネクタ 9">
          <a:extLst>
            <a:ext uri="{FF2B5EF4-FFF2-40B4-BE49-F238E27FC236}">
              <a16:creationId xmlns:a16="http://schemas.microsoft.com/office/drawing/2014/main" id="{00000000-0008-0000-0300-00000A000000}"/>
            </a:ext>
          </a:extLst>
        </xdr:cNvPr>
        <xdr:cNvCxnSpPr/>
      </xdr:nvCxnSpPr>
      <xdr:spPr>
        <a:xfrm flipV="1">
          <a:off x="11303000" y="5778500"/>
          <a:ext cx="2952750" cy="1"/>
        </a:xfrm>
        <a:prstGeom prst="bentConnector3">
          <a:avLst>
            <a:gd name="adj1" fmla="val 50000"/>
          </a:avLst>
        </a:prstGeom>
        <a:ln w="444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222894</xdr:colOff>
      <xdr:row>21</xdr:row>
      <xdr:rowOff>131600</xdr:rowOff>
    </xdr:from>
    <xdr:to>
      <xdr:col>7</xdr:col>
      <xdr:colOff>638952</xdr:colOff>
      <xdr:row>21</xdr:row>
      <xdr:rowOff>299739</xdr:rowOff>
    </xdr:to>
    <xdr:sp macro="" textlink="">
      <xdr:nvSpPr>
        <xdr:cNvPr id="16" name="正方形/長方形 15">
          <a:extLst>
            <a:ext uri="{FF2B5EF4-FFF2-40B4-BE49-F238E27FC236}">
              <a16:creationId xmlns:a16="http://schemas.microsoft.com/office/drawing/2014/main" id="{00000000-0008-0000-0300-000010000000}"/>
            </a:ext>
          </a:extLst>
        </xdr:cNvPr>
        <xdr:cNvSpPr/>
      </xdr:nvSpPr>
      <xdr:spPr>
        <a:xfrm>
          <a:off x="6620519" y="6989600"/>
          <a:ext cx="416058" cy="16813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800">
            <a:solidFill>
              <a:schemeClr val="tx1"/>
            </a:solidFill>
            <a:latin typeface="Meiryo" charset="-128"/>
            <a:ea typeface="Meiryo" charset="-128"/>
            <a:cs typeface="Meiryo" charset="-128"/>
          </a:endParaRPr>
        </a:p>
      </xdr:txBody>
    </xdr:sp>
    <xdr:clientData/>
  </xdr:twoCellAnchor>
  <xdr:twoCellAnchor>
    <xdr:from>
      <xdr:col>7</xdr:col>
      <xdr:colOff>221286</xdr:colOff>
      <xdr:row>20</xdr:row>
      <xdr:rowOff>66980</xdr:rowOff>
    </xdr:from>
    <xdr:to>
      <xdr:col>7</xdr:col>
      <xdr:colOff>1883538</xdr:colOff>
      <xdr:row>20</xdr:row>
      <xdr:rowOff>249267</xdr:rowOff>
    </xdr:to>
    <xdr:sp macro="" textlink="">
      <xdr:nvSpPr>
        <xdr:cNvPr id="18" name="正方形/長方形 17">
          <a:extLst>
            <a:ext uri="{FF2B5EF4-FFF2-40B4-BE49-F238E27FC236}">
              <a16:creationId xmlns:a16="http://schemas.microsoft.com/office/drawing/2014/main" id="{00000000-0008-0000-0300-000012000000}"/>
            </a:ext>
          </a:extLst>
        </xdr:cNvPr>
        <xdr:cNvSpPr/>
      </xdr:nvSpPr>
      <xdr:spPr>
        <a:xfrm>
          <a:off x="6618911" y="6591605"/>
          <a:ext cx="1662252" cy="182287"/>
        </a:xfrm>
        <a:prstGeom prst="rect">
          <a:avLst/>
        </a:prstGeom>
        <a:noFill/>
        <a:ln w="2857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793643</xdr:colOff>
      <xdr:row>19</xdr:row>
      <xdr:rowOff>73025</xdr:rowOff>
    </xdr:from>
    <xdr:to>
      <xdr:col>6</xdr:col>
      <xdr:colOff>790575</xdr:colOff>
      <xdr:row>22</xdr:row>
      <xdr:rowOff>185208</xdr:rowOff>
    </xdr:to>
    <xdr:sp macro="" textlink="">
      <xdr:nvSpPr>
        <xdr:cNvPr id="21" name="正方形/長方形 20">
          <a:extLst>
            <a:ext uri="{FF2B5EF4-FFF2-40B4-BE49-F238E27FC236}">
              <a16:creationId xmlns:a16="http://schemas.microsoft.com/office/drawing/2014/main" id="{00000000-0008-0000-0300-000015000000}"/>
            </a:ext>
          </a:extLst>
        </xdr:cNvPr>
        <xdr:cNvSpPr/>
      </xdr:nvSpPr>
      <xdr:spPr>
        <a:xfrm>
          <a:off x="2000143" y="6219825"/>
          <a:ext cx="3273532" cy="1102783"/>
        </a:xfrm>
        <a:prstGeom prst="rect">
          <a:avLst/>
        </a:prstGeom>
        <a:noFill/>
        <a:ln>
          <a:no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5483</xdr:colOff>
      <xdr:row>9</xdr:row>
      <xdr:rowOff>277088</xdr:rowOff>
    </xdr:from>
    <xdr:to>
      <xdr:col>6</xdr:col>
      <xdr:colOff>777875</xdr:colOff>
      <xdr:row>10</xdr:row>
      <xdr:rowOff>255440</xdr:rowOff>
    </xdr:to>
    <xdr:sp macro="" textlink="">
      <xdr:nvSpPr>
        <xdr:cNvPr id="38" name="正方形/長方形 37">
          <a:extLst>
            <a:ext uri="{FF2B5EF4-FFF2-40B4-BE49-F238E27FC236}">
              <a16:creationId xmlns:a16="http://schemas.microsoft.com/office/drawing/2014/main" id="{00000000-0008-0000-0300-000026000000}"/>
            </a:ext>
          </a:extLst>
        </xdr:cNvPr>
        <xdr:cNvSpPr/>
      </xdr:nvSpPr>
      <xdr:spPr>
        <a:xfrm>
          <a:off x="3365210" y="3094179"/>
          <a:ext cx="1545938" cy="301625"/>
        </a:xfrm>
        <a:prstGeom prst="rect">
          <a:avLst/>
        </a:prstGeom>
        <a:noFill/>
        <a:ln w="28575">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380995</xdr:colOff>
      <xdr:row>9</xdr:row>
      <xdr:rowOff>97355</xdr:rowOff>
    </xdr:from>
    <xdr:to>
      <xdr:col>6</xdr:col>
      <xdr:colOff>714375</xdr:colOff>
      <xdr:row>10</xdr:row>
      <xdr:rowOff>115449</xdr:rowOff>
    </xdr:to>
    <xdr:sp macro="" textlink="">
      <xdr:nvSpPr>
        <xdr:cNvPr id="20" name="円/楕円 19">
          <a:extLst>
            <a:ext uri="{FF2B5EF4-FFF2-40B4-BE49-F238E27FC236}">
              <a16:creationId xmlns:a16="http://schemas.microsoft.com/office/drawing/2014/main" id="{00000000-0008-0000-0300-000014000000}"/>
            </a:ext>
          </a:extLst>
        </xdr:cNvPr>
        <xdr:cNvSpPr/>
      </xdr:nvSpPr>
      <xdr:spPr>
        <a:xfrm>
          <a:off x="4514268" y="2914446"/>
          <a:ext cx="333380" cy="341367"/>
        </a:xfrm>
        <a:prstGeom prst="ellipse">
          <a:avLst/>
        </a:prstGeom>
        <a:solidFill>
          <a:schemeClr val="bg1"/>
        </a:solidFill>
        <a:ln w="28575">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400" b="1">
              <a:solidFill>
                <a:schemeClr val="tx1"/>
              </a:solidFill>
              <a:latin typeface="+mn-lt"/>
            </a:rPr>
            <a:t>2</a:t>
          </a:r>
          <a:endParaRPr kumimoji="1" lang="ja-JP" altLang="en-US" sz="1400" b="1">
            <a:solidFill>
              <a:schemeClr val="tx1"/>
            </a:solidFill>
            <a:latin typeface="+mn-lt"/>
          </a:endParaRPr>
        </a:p>
      </xdr:txBody>
    </xdr:sp>
    <xdr:clientData/>
  </xdr:twoCellAnchor>
  <xdr:twoCellAnchor>
    <xdr:from>
      <xdr:col>7</xdr:col>
      <xdr:colOff>2301875</xdr:colOff>
      <xdr:row>13</xdr:row>
      <xdr:rowOff>47626</xdr:rowOff>
    </xdr:from>
    <xdr:to>
      <xdr:col>9</xdr:col>
      <xdr:colOff>174625</xdr:colOff>
      <xdr:row>20</xdr:row>
      <xdr:rowOff>190500</xdr:rowOff>
    </xdr:to>
    <xdr:sp macro="" textlink="">
      <xdr:nvSpPr>
        <xdr:cNvPr id="45" name="正方形/長方形 44">
          <a:extLst>
            <a:ext uri="{FF2B5EF4-FFF2-40B4-BE49-F238E27FC236}">
              <a16:creationId xmlns:a16="http://schemas.microsoft.com/office/drawing/2014/main" id="{00000000-0008-0000-0300-00002D000000}"/>
            </a:ext>
          </a:extLst>
        </xdr:cNvPr>
        <xdr:cNvSpPr/>
      </xdr:nvSpPr>
      <xdr:spPr>
        <a:xfrm>
          <a:off x="8699500" y="4238626"/>
          <a:ext cx="2603500" cy="2476499"/>
        </a:xfrm>
        <a:prstGeom prst="rect">
          <a:avLst/>
        </a:prstGeom>
        <a:noFill/>
        <a:ln w="28575">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2008909</xdr:colOff>
      <xdr:row>12</xdr:row>
      <xdr:rowOff>198962</xdr:rowOff>
    </xdr:from>
    <xdr:to>
      <xdr:col>8</xdr:col>
      <xdr:colOff>7792</xdr:colOff>
      <xdr:row>13</xdr:row>
      <xdr:rowOff>277091</xdr:rowOff>
    </xdr:to>
    <xdr:sp macro="" textlink="">
      <xdr:nvSpPr>
        <xdr:cNvPr id="19" name="円/楕円 18">
          <a:extLst>
            <a:ext uri="{FF2B5EF4-FFF2-40B4-BE49-F238E27FC236}">
              <a16:creationId xmlns:a16="http://schemas.microsoft.com/office/drawing/2014/main" id="{00000000-0008-0000-0300-000013000000}"/>
            </a:ext>
          </a:extLst>
        </xdr:cNvPr>
        <xdr:cNvSpPr/>
      </xdr:nvSpPr>
      <xdr:spPr>
        <a:xfrm>
          <a:off x="7897091" y="3985871"/>
          <a:ext cx="331065" cy="401402"/>
        </a:xfrm>
        <a:prstGeom prst="ellipse">
          <a:avLst/>
        </a:prstGeom>
        <a:solidFill>
          <a:schemeClr val="bg1"/>
        </a:solidFill>
        <a:ln w="28575">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400" b="1">
              <a:solidFill>
                <a:schemeClr val="tx1"/>
              </a:solidFill>
              <a:latin typeface="+mn-lt"/>
            </a:rPr>
            <a:t>1</a:t>
          </a:r>
        </a:p>
      </xdr:txBody>
    </xdr:sp>
    <xdr:clientData/>
  </xdr:twoCellAnchor>
  <xdr:twoCellAnchor>
    <xdr:from>
      <xdr:col>7</xdr:col>
      <xdr:colOff>2317750</xdr:colOff>
      <xdr:row>7</xdr:row>
      <xdr:rowOff>127000</xdr:rowOff>
    </xdr:from>
    <xdr:to>
      <xdr:col>9</xdr:col>
      <xdr:colOff>63500</xdr:colOff>
      <xdr:row>8</xdr:row>
      <xdr:rowOff>206375</xdr:rowOff>
    </xdr:to>
    <xdr:pic>
      <xdr:nvPicPr>
        <xdr:cNvPr id="13" name="図 12">
          <a:extLst>
            <a:ext uri="{FF2B5EF4-FFF2-40B4-BE49-F238E27FC236}">
              <a16:creationId xmlns:a16="http://schemas.microsoft.com/office/drawing/2014/main" id="{00000000-0008-0000-0300-00000D000000}"/>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b="2826"/>
        <a:stretch/>
      </xdr:blipFill>
      <xdr:spPr>
        <a:xfrm>
          <a:off x="8191500" y="2286000"/>
          <a:ext cx="2127250" cy="396875"/>
        </a:xfrm>
        <a:prstGeom prst="rect">
          <a:avLst/>
        </a:prstGeom>
      </xdr:spPr>
    </xdr:pic>
    <xdr:clientData/>
  </xdr:twoCellAnchor>
  <xdr:twoCellAnchor>
    <xdr:from>
      <xdr:col>8</xdr:col>
      <xdr:colOff>142875</xdr:colOff>
      <xdr:row>7</xdr:row>
      <xdr:rowOff>158749</xdr:rowOff>
    </xdr:from>
    <xdr:to>
      <xdr:col>8</xdr:col>
      <xdr:colOff>333375</xdr:colOff>
      <xdr:row>8</xdr:row>
      <xdr:rowOff>47625</xdr:rowOff>
    </xdr:to>
    <xdr:pic>
      <xdr:nvPicPr>
        <xdr:cNvPr id="14" name="図 13">
          <a:extLst>
            <a:ext uri="{FF2B5EF4-FFF2-40B4-BE49-F238E27FC236}">
              <a16:creationId xmlns:a16="http://schemas.microsoft.com/office/drawing/2014/main" id="{00000000-0008-0000-0300-00000E000000}"/>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l="1791" t="55971" r="89254" b="-6503"/>
        <a:stretch/>
      </xdr:blipFill>
      <xdr:spPr>
        <a:xfrm>
          <a:off x="8350250" y="2317749"/>
          <a:ext cx="190500" cy="206376"/>
        </a:xfrm>
        <a:prstGeom prst="rect">
          <a:avLst/>
        </a:prstGeom>
      </xdr:spPr>
    </xdr:pic>
    <xdr:clientData/>
  </xdr:twoCellAnchor>
  <xdr:twoCellAnchor>
    <xdr:from>
      <xdr:col>8</xdr:col>
      <xdr:colOff>1752600</xdr:colOff>
      <xdr:row>13</xdr:row>
      <xdr:rowOff>184150</xdr:rowOff>
    </xdr:from>
    <xdr:to>
      <xdr:col>8</xdr:col>
      <xdr:colOff>1993900</xdr:colOff>
      <xdr:row>13</xdr:row>
      <xdr:rowOff>304800</xdr:rowOff>
    </xdr:to>
    <xdr:sp macro="" textlink="">
      <xdr:nvSpPr>
        <xdr:cNvPr id="9" name="正方形/長方形 8">
          <a:extLst>
            <a:ext uri="{FF2B5EF4-FFF2-40B4-BE49-F238E27FC236}">
              <a16:creationId xmlns:a16="http://schemas.microsoft.com/office/drawing/2014/main" id="{00000000-0008-0000-0300-000009000000}"/>
            </a:ext>
          </a:extLst>
        </xdr:cNvPr>
        <xdr:cNvSpPr/>
      </xdr:nvSpPr>
      <xdr:spPr>
        <a:xfrm>
          <a:off x="9975850" y="4298950"/>
          <a:ext cx="241300" cy="120650"/>
        </a:xfrm>
        <a:prstGeom prst="rect">
          <a:avLst/>
        </a:prstGeom>
        <a:noFill/>
        <a:ln w="6350">
          <a:solidFill>
            <a:schemeClr val="bg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1644650</xdr:colOff>
      <xdr:row>13</xdr:row>
      <xdr:rowOff>146050</xdr:rowOff>
    </xdr:from>
    <xdr:to>
      <xdr:col>9</xdr:col>
      <xdr:colOff>63500</xdr:colOff>
      <xdr:row>14</xdr:row>
      <xdr:rowOff>12700</xdr:rowOff>
    </xdr:to>
    <xdr:sp macro="" textlink="">
      <xdr:nvSpPr>
        <xdr:cNvPr id="11" name="テキスト ボックス 10">
          <a:extLst>
            <a:ext uri="{FF2B5EF4-FFF2-40B4-BE49-F238E27FC236}">
              <a16:creationId xmlns:a16="http://schemas.microsoft.com/office/drawing/2014/main" id="{00000000-0008-0000-0300-00000B000000}"/>
            </a:ext>
          </a:extLst>
        </xdr:cNvPr>
        <xdr:cNvSpPr txBox="1"/>
      </xdr:nvSpPr>
      <xdr:spPr>
        <a:xfrm>
          <a:off x="9867900" y="4260850"/>
          <a:ext cx="469900" cy="190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900" b="1">
              <a:solidFill>
                <a:schemeClr val="bg1"/>
              </a:solidFill>
            </a:rPr>
            <a:t>AD</a:t>
          </a:r>
          <a:endParaRPr kumimoji="1" lang="ja-JP" altLang="en-US" sz="900" b="1">
            <a:solidFill>
              <a:schemeClr val="bg1"/>
            </a:solidFill>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3</xdr:col>
      <xdr:colOff>1066800</xdr:colOff>
      <xdr:row>13</xdr:row>
      <xdr:rowOff>190500</xdr:rowOff>
    </xdr:from>
    <xdr:to>
      <xdr:col>6</xdr:col>
      <xdr:colOff>406400</xdr:colOff>
      <xdr:row>27</xdr:row>
      <xdr:rowOff>28575</xdr:rowOff>
    </xdr:to>
    <xdr:pic>
      <xdr:nvPicPr>
        <xdr:cNvPr id="2" name="図 4">
          <a:extLst>
            <a:ext uri="{FF2B5EF4-FFF2-40B4-BE49-F238E27FC236}">
              <a16:creationId xmlns:a16="http://schemas.microsoft.com/office/drawing/2014/main" id="{66F6E3E2-73F2-4738-B6BE-8064C7925E5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71700" y="3733800"/>
          <a:ext cx="2362200" cy="437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1053936</xdr:colOff>
      <xdr:row>13</xdr:row>
      <xdr:rowOff>129476</xdr:rowOff>
    </xdr:from>
    <xdr:to>
      <xdr:col>6</xdr:col>
      <xdr:colOff>401527</xdr:colOff>
      <xdr:row>28</xdr:row>
      <xdr:rowOff>90799</xdr:rowOff>
    </xdr:to>
    <xdr:pic>
      <xdr:nvPicPr>
        <xdr:cNvPr id="3" name="図 2">
          <a:extLst>
            <a:ext uri="{FF2B5EF4-FFF2-40B4-BE49-F238E27FC236}">
              <a16:creationId xmlns:a16="http://schemas.microsoft.com/office/drawing/2014/main" id="{38CD13A5-98D9-42A6-8A30-5FF9BD7E5826}"/>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3789" b="23584"/>
        <a:stretch/>
      </xdr:blipFill>
      <xdr:spPr>
        <a:xfrm>
          <a:off x="2158836" y="3672776"/>
          <a:ext cx="2370191" cy="4819073"/>
        </a:xfrm>
        <a:prstGeom prst="rect">
          <a:avLst/>
        </a:prstGeom>
      </xdr:spPr>
    </xdr:pic>
    <xdr:clientData/>
  </xdr:twoCellAnchor>
  <xdr:twoCellAnchor editAs="oneCell">
    <xdr:from>
      <xdr:col>8</xdr:col>
      <xdr:colOff>38286</xdr:colOff>
      <xdr:row>13</xdr:row>
      <xdr:rowOff>40413</xdr:rowOff>
    </xdr:from>
    <xdr:to>
      <xdr:col>8</xdr:col>
      <xdr:colOff>2708276</xdr:colOff>
      <xdr:row>28</xdr:row>
      <xdr:rowOff>259291</xdr:rowOff>
    </xdr:to>
    <xdr:pic>
      <xdr:nvPicPr>
        <xdr:cNvPr id="4" name="図 3">
          <a:extLst>
            <a:ext uri="{FF2B5EF4-FFF2-40B4-BE49-F238E27FC236}">
              <a16:creationId xmlns:a16="http://schemas.microsoft.com/office/drawing/2014/main" id="{6B0A87B9-0DD4-49C6-A9C8-623E22CA1C13}"/>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8261536" y="3583713"/>
          <a:ext cx="2669990" cy="5076628"/>
        </a:xfrm>
        <a:prstGeom prst="rect">
          <a:avLst/>
        </a:prstGeom>
        <a:solidFill>
          <a:schemeClr val="accent1"/>
        </a:solidFill>
      </xdr:spPr>
    </xdr:pic>
    <xdr:clientData/>
  </xdr:twoCellAnchor>
  <xdr:twoCellAnchor>
    <xdr:from>
      <xdr:col>3</xdr:col>
      <xdr:colOff>1317435</xdr:colOff>
      <xdr:row>19</xdr:row>
      <xdr:rowOff>22412</xdr:rowOff>
    </xdr:from>
    <xdr:to>
      <xdr:col>5</xdr:col>
      <xdr:colOff>821951</xdr:colOff>
      <xdr:row>19</xdr:row>
      <xdr:rowOff>286631</xdr:rowOff>
    </xdr:to>
    <xdr:sp macro="" textlink="">
      <xdr:nvSpPr>
        <xdr:cNvPr id="5" name="テキスト ボックス 19">
          <a:extLst>
            <a:ext uri="{FF2B5EF4-FFF2-40B4-BE49-F238E27FC236}">
              <a16:creationId xmlns:a16="http://schemas.microsoft.com/office/drawing/2014/main" id="{BE96BCE9-5C6C-45C7-BDBE-E7B6268AA41A}"/>
            </a:ext>
          </a:extLst>
        </xdr:cNvPr>
        <xdr:cNvSpPr txBox="1">
          <a:spLocks noChangeArrowheads="1"/>
        </xdr:cNvSpPr>
      </xdr:nvSpPr>
      <xdr:spPr bwMode="auto">
        <a:xfrm>
          <a:off x="2422335" y="5508812"/>
          <a:ext cx="1707966" cy="2642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a:noAutofit/>
        </a:bodyPr>
        <a:lstStyle>
          <a:defPPr>
            <a:defRPr lang="ja-JP"/>
          </a:defPPr>
          <a:lvl1pPr algn="l" defTabSz="457200" rtl="0" fontAlgn="base">
            <a:spcBef>
              <a:spcPct val="0"/>
            </a:spcBef>
            <a:spcAft>
              <a:spcPct val="0"/>
            </a:spcAft>
            <a:defRPr kumimoji="1" kern="1200">
              <a:solidFill>
                <a:schemeClr val="tx1"/>
              </a:solidFill>
              <a:latin typeface="Arial" pitchFamily="34" charset="0"/>
              <a:ea typeface="ＭＳ Ｐゴシック" pitchFamily="50" charset="-128"/>
              <a:cs typeface="+mn-cs"/>
            </a:defRPr>
          </a:lvl1pPr>
          <a:lvl2pPr marL="457200" algn="l" defTabSz="457200" rtl="0" fontAlgn="base">
            <a:spcBef>
              <a:spcPct val="0"/>
            </a:spcBef>
            <a:spcAft>
              <a:spcPct val="0"/>
            </a:spcAft>
            <a:defRPr kumimoji="1" kern="1200">
              <a:solidFill>
                <a:schemeClr val="tx1"/>
              </a:solidFill>
              <a:latin typeface="Arial" pitchFamily="34" charset="0"/>
              <a:ea typeface="ＭＳ Ｐゴシック" pitchFamily="50" charset="-128"/>
              <a:cs typeface="+mn-cs"/>
            </a:defRPr>
          </a:lvl2pPr>
          <a:lvl3pPr marL="914400" algn="l" defTabSz="457200" rtl="0" fontAlgn="base">
            <a:spcBef>
              <a:spcPct val="0"/>
            </a:spcBef>
            <a:spcAft>
              <a:spcPct val="0"/>
            </a:spcAft>
            <a:defRPr kumimoji="1" kern="1200">
              <a:solidFill>
                <a:schemeClr val="tx1"/>
              </a:solidFill>
              <a:latin typeface="Arial" pitchFamily="34" charset="0"/>
              <a:ea typeface="ＭＳ Ｐゴシック" pitchFamily="50" charset="-128"/>
              <a:cs typeface="+mn-cs"/>
            </a:defRPr>
          </a:lvl3pPr>
          <a:lvl4pPr marL="1371600" algn="l" defTabSz="457200" rtl="0" fontAlgn="base">
            <a:spcBef>
              <a:spcPct val="0"/>
            </a:spcBef>
            <a:spcAft>
              <a:spcPct val="0"/>
            </a:spcAft>
            <a:defRPr kumimoji="1" kern="1200">
              <a:solidFill>
                <a:schemeClr val="tx1"/>
              </a:solidFill>
              <a:latin typeface="Arial" pitchFamily="34" charset="0"/>
              <a:ea typeface="ＭＳ Ｐゴシック" pitchFamily="50" charset="-128"/>
              <a:cs typeface="+mn-cs"/>
            </a:defRPr>
          </a:lvl4pPr>
          <a:lvl5pPr marL="1828800" algn="l" defTabSz="457200" rtl="0" fontAlgn="base">
            <a:spcBef>
              <a:spcPct val="0"/>
            </a:spcBef>
            <a:spcAft>
              <a:spcPct val="0"/>
            </a:spcAft>
            <a:defRPr kumimoji="1" kern="1200">
              <a:solidFill>
                <a:schemeClr val="tx1"/>
              </a:solidFill>
              <a:latin typeface="Arial" pitchFamily="34" charset="0"/>
              <a:ea typeface="ＭＳ Ｐゴシック" pitchFamily="50" charset="-128"/>
              <a:cs typeface="+mn-cs"/>
            </a:defRPr>
          </a:lvl5pPr>
          <a:lvl6pPr marL="2286000" algn="l" defTabSz="914400" rtl="0" eaLnBrk="1" latinLnBrk="0" hangingPunct="1">
            <a:defRPr kumimoji="1" kern="1200">
              <a:solidFill>
                <a:schemeClr val="tx1"/>
              </a:solidFill>
              <a:latin typeface="Arial" pitchFamily="34" charset="0"/>
              <a:ea typeface="ＭＳ Ｐゴシック" pitchFamily="50" charset="-128"/>
              <a:cs typeface="+mn-cs"/>
            </a:defRPr>
          </a:lvl6pPr>
          <a:lvl7pPr marL="2743200" algn="l" defTabSz="914400" rtl="0" eaLnBrk="1" latinLnBrk="0" hangingPunct="1">
            <a:defRPr kumimoji="1" kern="1200">
              <a:solidFill>
                <a:schemeClr val="tx1"/>
              </a:solidFill>
              <a:latin typeface="Arial" pitchFamily="34" charset="0"/>
              <a:ea typeface="ＭＳ Ｐゴシック" pitchFamily="50" charset="-128"/>
              <a:cs typeface="+mn-cs"/>
            </a:defRPr>
          </a:lvl7pPr>
          <a:lvl8pPr marL="3200400" algn="l" defTabSz="914400" rtl="0" eaLnBrk="1" latinLnBrk="0" hangingPunct="1">
            <a:defRPr kumimoji="1" kern="1200">
              <a:solidFill>
                <a:schemeClr val="tx1"/>
              </a:solidFill>
              <a:latin typeface="Arial" pitchFamily="34" charset="0"/>
              <a:ea typeface="ＭＳ Ｐゴシック" pitchFamily="50" charset="-128"/>
              <a:cs typeface="+mn-cs"/>
            </a:defRPr>
          </a:lvl8pPr>
          <a:lvl9pPr marL="3657600" algn="l" defTabSz="914400" rtl="0" eaLnBrk="1" latinLnBrk="0" hangingPunct="1">
            <a:defRPr kumimoji="1" kern="1200">
              <a:solidFill>
                <a:schemeClr val="tx1"/>
              </a:solidFill>
              <a:latin typeface="Arial" pitchFamily="34" charset="0"/>
              <a:ea typeface="ＭＳ Ｐゴシック" pitchFamily="50" charset="-128"/>
              <a:cs typeface="+mn-cs"/>
            </a:defRPr>
          </a:lvl9pPr>
        </a:lstStyle>
        <a:p>
          <a:pPr algn="ctr" defTabSz="914400" eaLnBrk="1" hangingPunct="1">
            <a:spcBef>
              <a:spcPct val="0"/>
            </a:spcBef>
            <a:buFontTx/>
            <a:buNone/>
            <a:defRPr/>
          </a:pPr>
          <a:endParaRPr lang="ja-JP" altLang="en-US" sz="1000" b="1">
            <a:solidFill>
              <a:sysClr val="windowText" lastClr="000000"/>
            </a:solidFill>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twoCellAnchor>
  <xdr:twoCellAnchor>
    <xdr:from>
      <xdr:col>3</xdr:col>
      <xdr:colOff>809624</xdr:colOff>
      <xdr:row>11</xdr:row>
      <xdr:rowOff>217228</xdr:rowOff>
    </xdr:from>
    <xdr:to>
      <xdr:col>6</xdr:col>
      <xdr:colOff>596925</xdr:colOff>
      <xdr:row>12</xdr:row>
      <xdr:rowOff>298353</xdr:rowOff>
    </xdr:to>
    <xdr:sp macro="" textlink="">
      <xdr:nvSpPr>
        <xdr:cNvPr id="6" name="正方形/長方形 5">
          <a:extLst>
            <a:ext uri="{FF2B5EF4-FFF2-40B4-BE49-F238E27FC236}">
              <a16:creationId xmlns:a16="http://schemas.microsoft.com/office/drawing/2014/main" id="{76E80FDD-7F9F-4FFC-B663-8CB72285D271}"/>
            </a:ext>
          </a:extLst>
        </xdr:cNvPr>
        <xdr:cNvSpPr/>
      </xdr:nvSpPr>
      <xdr:spPr>
        <a:xfrm>
          <a:off x="1914524" y="3112828"/>
          <a:ext cx="2809901" cy="404975"/>
        </a:xfrm>
        <a:prstGeom prst="rect">
          <a:avLst/>
        </a:prstGeom>
        <a:solidFill>
          <a:srgbClr val="9FE784"/>
        </a:solidFill>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en-US" altLang="ja-JP" sz="1400">
              <a:latin typeface="Meiryo UI" panose="020B0604030504040204" pitchFamily="50" charset="-128"/>
              <a:ea typeface="Meiryo UI" panose="020B0604030504040204" pitchFamily="50" charset="-128"/>
              <a:cs typeface="Meiryo UI" panose="020B0604030504040204" pitchFamily="50" charset="-128"/>
            </a:rPr>
            <a:t>TOP</a:t>
          </a:r>
          <a:endParaRPr kumimoji="1" lang="ja-JP" altLang="en-US" sz="1400">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11</xdr:col>
      <xdr:colOff>247045</xdr:colOff>
      <xdr:row>13</xdr:row>
      <xdr:rowOff>200023</xdr:rowOff>
    </xdr:from>
    <xdr:to>
      <xdr:col>13</xdr:col>
      <xdr:colOff>1318328</xdr:colOff>
      <xdr:row>28</xdr:row>
      <xdr:rowOff>37038</xdr:rowOff>
    </xdr:to>
    <xdr:sp macro="" textlink="">
      <xdr:nvSpPr>
        <xdr:cNvPr id="7" name="正方形/長方形 6">
          <a:extLst>
            <a:ext uri="{FF2B5EF4-FFF2-40B4-BE49-F238E27FC236}">
              <a16:creationId xmlns:a16="http://schemas.microsoft.com/office/drawing/2014/main" id="{5E62211B-9450-4D4C-A8A0-16ABD29B973D}"/>
            </a:ext>
          </a:extLst>
        </xdr:cNvPr>
        <xdr:cNvSpPr/>
      </xdr:nvSpPr>
      <xdr:spPr>
        <a:xfrm>
          <a:off x="13512195" y="3743323"/>
          <a:ext cx="2201583" cy="4694765"/>
        </a:xfrm>
        <a:prstGeom prst="rect">
          <a:avLst/>
        </a:prstGeom>
        <a:solidFill>
          <a:schemeClr val="bg1"/>
        </a:solidFill>
        <a:ln>
          <a:noFill/>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lnSpc>
              <a:spcPts val="2000"/>
            </a:lnSpc>
          </a:pPr>
          <a:r>
            <a:rPr kumimoji="1" lang="ja-JP" altLang="en-US" sz="1400">
              <a:latin typeface="Meiryo UI" panose="020B0604030504040204" pitchFamily="50" charset="-128"/>
              <a:ea typeface="Meiryo UI" panose="020B0604030504040204" pitchFamily="50" charset="-128"/>
              <a:cs typeface="Meiryo UI" panose="020B0604030504040204" pitchFamily="50" charset="-128"/>
            </a:rPr>
            <a:t>クライアント様</a:t>
          </a:r>
          <a:br>
            <a:rPr kumimoji="1" lang="en-US" altLang="ja-JP" sz="1400">
              <a:latin typeface="Meiryo UI" panose="020B0604030504040204" pitchFamily="50" charset="-128"/>
              <a:ea typeface="Meiryo UI" panose="020B0604030504040204" pitchFamily="50" charset="-128"/>
              <a:cs typeface="Meiryo UI" panose="020B0604030504040204" pitchFamily="50" charset="-128"/>
            </a:rPr>
          </a:br>
          <a:r>
            <a:rPr kumimoji="1" lang="en-US" altLang="ja-JP" sz="1400">
              <a:latin typeface="Meiryo UI" panose="020B0604030504040204" pitchFamily="50" charset="-128"/>
              <a:ea typeface="Meiryo UI" panose="020B0604030504040204" pitchFamily="50" charset="-128"/>
              <a:cs typeface="Meiryo UI" panose="020B0604030504040204" pitchFamily="50" charset="-128"/>
            </a:rPr>
            <a:t>LINE</a:t>
          </a:r>
          <a:r>
            <a:rPr kumimoji="1" lang="en-US" altLang="ja-JP" sz="1400" baseline="0">
              <a:latin typeface="Meiryo UI" panose="020B0604030504040204" pitchFamily="50" charset="-128"/>
              <a:ea typeface="Meiryo UI" panose="020B0604030504040204" pitchFamily="50" charset="-128"/>
              <a:cs typeface="Meiryo UI" panose="020B0604030504040204" pitchFamily="50" charset="-128"/>
            </a:rPr>
            <a:t> Sales Promotion</a:t>
          </a:r>
        </a:p>
        <a:p>
          <a:pPr algn="ctr">
            <a:lnSpc>
              <a:spcPts val="1700"/>
            </a:lnSpc>
          </a:pPr>
          <a:r>
            <a:rPr kumimoji="1" lang="ja-JP" altLang="en-US" sz="1400">
              <a:latin typeface="Meiryo UI" panose="020B0604030504040204" pitchFamily="50" charset="-128"/>
              <a:ea typeface="Meiryo UI" panose="020B0604030504040204" pitchFamily="50" charset="-128"/>
              <a:cs typeface="Meiryo UI" panose="020B0604030504040204" pitchFamily="50" charset="-128"/>
            </a:rPr>
            <a:t>個別キャンペーンページ</a:t>
          </a:r>
        </a:p>
      </xdr:txBody>
    </xdr:sp>
    <xdr:clientData/>
  </xdr:twoCellAnchor>
  <xdr:twoCellAnchor>
    <xdr:from>
      <xdr:col>7</xdr:col>
      <xdr:colOff>2242607</xdr:colOff>
      <xdr:row>11</xdr:row>
      <xdr:rowOff>197024</xdr:rowOff>
    </xdr:from>
    <xdr:to>
      <xdr:col>9</xdr:col>
      <xdr:colOff>816326</xdr:colOff>
      <xdr:row>12</xdr:row>
      <xdr:rowOff>274410</xdr:rowOff>
    </xdr:to>
    <xdr:sp macro="" textlink="">
      <xdr:nvSpPr>
        <xdr:cNvPr id="8" name="正方形/長方形 7">
          <a:extLst>
            <a:ext uri="{FF2B5EF4-FFF2-40B4-BE49-F238E27FC236}">
              <a16:creationId xmlns:a16="http://schemas.microsoft.com/office/drawing/2014/main" id="{C27ADD19-CA0C-44EE-8FDF-FC2F8E6EAA99}"/>
            </a:ext>
          </a:extLst>
        </xdr:cNvPr>
        <xdr:cNvSpPr/>
      </xdr:nvSpPr>
      <xdr:spPr>
        <a:xfrm>
          <a:off x="8129057" y="3092624"/>
          <a:ext cx="3761669" cy="401236"/>
        </a:xfrm>
        <a:prstGeom prst="rect">
          <a:avLst/>
        </a:prstGeom>
        <a:solidFill>
          <a:srgbClr val="9FE784"/>
        </a:solidFill>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1400">
              <a:latin typeface="Meiryo UI" panose="020B0604030504040204" pitchFamily="50" charset="-128"/>
              <a:ea typeface="Meiryo UI" panose="020B0604030504040204" pitchFamily="50" charset="-128"/>
              <a:cs typeface="Meiryo UI" panose="020B0604030504040204" pitchFamily="50" charset="-128"/>
            </a:rPr>
            <a:t>「応募して貯めよう」セクション</a:t>
          </a:r>
        </a:p>
      </xdr:txBody>
    </xdr:sp>
    <xdr:clientData/>
  </xdr:twoCellAnchor>
  <xdr:twoCellAnchor>
    <xdr:from>
      <xdr:col>11</xdr:col>
      <xdr:colOff>174624</xdr:colOff>
      <xdr:row>11</xdr:row>
      <xdr:rowOff>204240</xdr:rowOff>
    </xdr:from>
    <xdr:to>
      <xdr:col>13</xdr:col>
      <xdr:colOff>1370148</xdr:colOff>
      <xdr:row>12</xdr:row>
      <xdr:rowOff>281626</xdr:rowOff>
    </xdr:to>
    <xdr:sp macro="" textlink="">
      <xdr:nvSpPr>
        <xdr:cNvPr id="9" name="正方形/長方形 8">
          <a:extLst>
            <a:ext uri="{FF2B5EF4-FFF2-40B4-BE49-F238E27FC236}">
              <a16:creationId xmlns:a16="http://schemas.microsoft.com/office/drawing/2014/main" id="{8FAB39B3-2B00-4061-8F78-7C6AC5AE1E58}"/>
            </a:ext>
          </a:extLst>
        </xdr:cNvPr>
        <xdr:cNvSpPr/>
      </xdr:nvSpPr>
      <xdr:spPr>
        <a:xfrm>
          <a:off x="13439774" y="3099840"/>
          <a:ext cx="2275024" cy="401236"/>
        </a:xfrm>
        <a:prstGeom prst="rect">
          <a:avLst/>
        </a:prstGeom>
        <a:solidFill>
          <a:srgbClr val="9FE784"/>
        </a:solidFill>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1400">
              <a:latin typeface="Meiryo UI" panose="020B0604030504040204" pitchFamily="50" charset="-128"/>
              <a:ea typeface="Meiryo UI" panose="020B0604030504040204" pitchFamily="50" charset="-128"/>
              <a:cs typeface="Meiryo UI" panose="020B0604030504040204" pitchFamily="50" charset="-128"/>
            </a:rPr>
            <a:t>個別キャンペーンページ</a:t>
          </a:r>
        </a:p>
      </xdr:txBody>
    </xdr:sp>
    <xdr:clientData/>
  </xdr:twoCellAnchor>
  <xdr:twoCellAnchor>
    <xdr:from>
      <xdr:col>5</xdr:col>
      <xdr:colOff>704904</xdr:colOff>
      <xdr:row>17</xdr:row>
      <xdr:rowOff>142875</xdr:rowOff>
    </xdr:from>
    <xdr:to>
      <xdr:col>8</xdr:col>
      <xdr:colOff>36922</xdr:colOff>
      <xdr:row>26</xdr:row>
      <xdr:rowOff>215911</xdr:rowOff>
    </xdr:to>
    <xdr:cxnSp macro="">
      <xdr:nvCxnSpPr>
        <xdr:cNvPr id="10" name="カギ線コネクタ 131">
          <a:extLst>
            <a:ext uri="{FF2B5EF4-FFF2-40B4-BE49-F238E27FC236}">
              <a16:creationId xmlns:a16="http://schemas.microsoft.com/office/drawing/2014/main" id="{E6453845-E02F-4045-9579-07CEDD23CCB1}"/>
            </a:ext>
          </a:extLst>
        </xdr:cNvPr>
        <xdr:cNvCxnSpPr/>
      </xdr:nvCxnSpPr>
      <xdr:spPr>
        <a:xfrm flipV="1">
          <a:off x="4064054" y="4981575"/>
          <a:ext cx="4196118" cy="2987686"/>
        </a:xfrm>
        <a:prstGeom prst="bentConnector3">
          <a:avLst>
            <a:gd name="adj1" fmla="val 53350"/>
          </a:avLst>
        </a:prstGeom>
        <a:ln w="444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403225</xdr:colOff>
      <xdr:row>21</xdr:row>
      <xdr:rowOff>137583</xdr:rowOff>
    </xdr:from>
    <xdr:to>
      <xdr:col>11</xdr:col>
      <xdr:colOff>190484</xdr:colOff>
      <xdr:row>21</xdr:row>
      <xdr:rowOff>138114</xdr:rowOff>
    </xdr:to>
    <xdr:cxnSp macro="">
      <xdr:nvCxnSpPr>
        <xdr:cNvPr id="11" name="カギ線コネクタ 132">
          <a:extLst>
            <a:ext uri="{FF2B5EF4-FFF2-40B4-BE49-F238E27FC236}">
              <a16:creationId xmlns:a16="http://schemas.microsoft.com/office/drawing/2014/main" id="{5CE4142B-8069-427B-914B-514DEE9B1072}"/>
            </a:ext>
          </a:extLst>
        </xdr:cNvPr>
        <xdr:cNvCxnSpPr/>
      </xdr:nvCxnSpPr>
      <xdr:spPr>
        <a:xfrm flipV="1">
          <a:off x="6289675" y="6271683"/>
          <a:ext cx="7165959" cy="531"/>
        </a:xfrm>
        <a:prstGeom prst="bentConnector3">
          <a:avLst>
            <a:gd name="adj1" fmla="val 50000"/>
          </a:avLst>
        </a:prstGeom>
        <a:ln w="444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2775857</xdr:colOff>
      <xdr:row>17</xdr:row>
      <xdr:rowOff>45357</xdr:rowOff>
    </xdr:from>
    <xdr:to>
      <xdr:col>11</xdr:col>
      <xdr:colOff>209289</xdr:colOff>
      <xdr:row>17</xdr:row>
      <xdr:rowOff>47625</xdr:rowOff>
    </xdr:to>
    <xdr:cxnSp macro="">
      <xdr:nvCxnSpPr>
        <xdr:cNvPr id="12" name="カギ線コネクタ 133">
          <a:extLst>
            <a:ext uri="{FF2B5EF4-FFF2-40B4-BE49-F238E27FC236}">
              <a16:creationId xmlns:a16="http://schemas.microsoft.com/office/drawing/2014/main" id="{998CD810-A5AE-47A9-AB29-3F4D58BD450E}"/>
            </a:ext>
          </a:extLst>
        </xdr:cNvPr>
        <xdr:cNvCxnSpPr/>
      </xdr:nvCxnSpPr>
      <xdr:spPr>
        <a:xfrm>
          <a:off x="10999107" y="4884057"/>
          <a:ext cx="2475332" cy="2268"/>
        </a:xfrm>
        <a:prstGeom prst="bentConnector3">
          <a:avLst>
            <a:gd name="adj1" fmla="val 50000"/>
          </a:avLst>
        </a:prstGeom>
        <a:ln w="444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825500</xdr:colOff>
      <xdr:row>24</xdr:row>
      <xdr:rowOff>228600</xdr:rowOff>
    </xdr:from>
    <xdr:to>
      <xdr:col>6</xdr:col>
      <xdr:colOff>419100</xdr:colOff>
      <xdr:row>28</xdr:row>
      <xdr:rowOff>25400</xdr:rowOff>
    </xdr:to>
    <xdr:grpSp>
      <xdr:nvGrpSpPr>
        <xdr:cNvPr id="13" name="グループ化 10">
          <a:extLst>
            <a:ext uri="{FF2B5EF4-FFF2-40B4-BE49-F238E27FC236}">
              <a16:creationId xmlns:a16="http://schemas.microsoft.com/office/drawing/2014/main" id="{5EDFCF0D-9501-485E-A417-D9DD66D74D74}"/>
            </a:ext>
          </a:extLst>
        </xdr:cNvPr>
        <xdr:cNvGrpSpPr>
          <a:grpSpLocks/>
        </xdr:cNvGrpSpPr>
      </xdr:nvGrpSpPr>
      <xdr:grpSpPr bwMode="auto">
        <a:xfrm>
          <a:off x="2026227" y="7317509"/>
          <a:ext cx="2849418" cy="1089891"/>
          <a:chOff x="2079624" y="5726050"/>
          <a:chExt cx="2883951" cy="1131948"/>
        </a:xfrm>
      </xdr:grpSpPr>
      <xdr:pic>
        <xdr:nvPicPr>
          <xdr:cNvPr id="14" name="図 11">
            <a:extLst>
              <a:ext uri="{FF2B5EF4-FFF2-40B4-BE49-F238E27FC236}">
                <a16:creationId xmlns:a16="http://schemas.microsoft.com/office/drawing/2014/main" id="{720AEFE9-36EB-60B6-B1A7-EE5A03DB9396}"/>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319392" y="5726050"/>
            <a:ext cx="2644183" cy="11319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5" name="正方形/長方形 14">
            <a:extLst>
              <a:ext uri="{FF2B5EF4-FFF2-40B4-BE49-F238E27FC236}">
                <a16:creationId xmlns:a16="http://schemas.microsoft.com/office/drawing/2014/main" id="{E40E19E4-69F9-9EFA-A5DA-F268CDD49790}"/>
              </a:ext>
            </a:extLst>
          </xdr:cNvPr>
          <xdr:cNvSpPr/>
        </xdr:nvSpPr>
        <xdr:spPr>
          <a:xfrm>
            <a:off x="2947361" y="6330613"/>
            <a:ext cx="1888605" cy="180083"/>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600">
                <a:solidFill>
                  <a:schemeClr val="bg1">
                    <a:lumMod val="50000"/>
                  </a:schemeClr>
                </a:solidFill>
                <a:latin typeface="Meiryo" charset="-128"/>
                <a:ea typeface="Meiryo" charset="-128"/>
                <a:cs typeface="Meiryo" charset="-128"/>
              </a:rPr>
              <a:t>コニ</a:t>
            </a:r>
            <a:r>
              <a:rPr kumimoji="1" lang="en-US" altLang="ja-JP" sz="600">
                <a:solidFill>
                  <a:schemeClr val="bg1">
                    <a:lumMod val="50000"/>
                  </a:schemeClr>
                </a:solidFill>
                <a:latin typeface="Meiryo" charset="-128"/>
                <a:ea typeface="Meiryo" charset="-128"/>
                <a:cs typeface="Meiryo" charset="-128"/>
              </a:rPr>
              <a:t>―</a:t>
            </a:r>
            <a:r>
              <a:rPr kumimoji="1" lang="ja-JP" altLang="en-US" sz="600">
                <a:solidFill>
                  <a:schemeClr val="bg1">
                    <a:lumMod val="50000"/>
                  </a:schemeClr>
                </a:solidFill>
                <a:latin typeface="Meiryo" charset="-128"/>
                <a:ea typeface="Meiryo" charset="-128"/>
                <a:cs typeface="Meiryo" charset="-128"/>
              </a:rPr>
              <a:t>グッズを買ってポイントをもらおう！</a:t>
            </a:r>
          </a:p>
        </xdr:txBody>
      </xdr:sp>
      <xdr:sp macro="" textlink="">
        <xdr:nvSpPr>
          <xdr:cNvPr id="16" name="円/楕円 13">
            <a:extLst>
              <a:ext uri="{FF2B5EF4-FFF2-40B4-BE49-F238E27FC236}">
                <a16:creationId xmlns:a16="http://schemas.microsoft.com/office/drawing/2014/main" id="{4CEFD9EB-4B91-F5BE-DF16-C71A2C884BF1}"/>
              </a:ext>
            </a:extLst>
          </xdr:cNvPr>
          <xdr:cNvSpPr/>
        </xdr:nvSpPr>
        <xdr:spPr>
          <a:xfrm>
            <a:off x="3502837" y="6613600"/>
            <a:ext cx="229695" cy="205809"/>
          </a:xfrm>
          <a:prstGeom prst="ellipse">
            <a:avLst/>
          </a:prstGeom>
          <a:solidFill>
            <a:schemeClr val="bg1"/>
          </a:solidFill>
          <a:ln w="28575">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400" b="1">
                <a:solidFill>
                  <a:schemeClr val="tx1"/>
                </a:solidFill>
                <a:latin typeface="+mn-lt"/>
              </a:rPr>
              <a:t>4</a:t>
            </a:r>
            <a:endParaRPr kumimoji="1" lang="ja-JP" altLang="en-US" sz="1400" b="1">
              <a:solidFill>
                <a:schemeClr val="tx1"/>
              </a:solidFill>
              <a:latin typeface="+mn-lt"/>
            </a:endParaRPr>
          </a:p>
        </xdr:txBody>
      </xdr:sp>
      <xdr:pic>
        <xdr:nvPicPr>
          <xdr:cNvPr id="17" name="図 14">
            <a:extLst>
              <a:ext uri="{FF2B5EF4-FFF2-40B4-BE49-F238E27FC236}">
                <a16:creationId xmlns:a16="http://schemas.microsoft.com/office/drawing/2014/main" id="{62EF43E6-C63D-C3E8-121F-08166DC680D1}"/>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2976074" y="6523173"/>
            <a:ext cx="359287" cy="1858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8" name="正方形/長方形 17">
            <a:extLst>
              <a:ext uri="{FF2B5EF4-FFF2-40B4-BE49-F238E27FC236}">
                <a16:creationId xmlns:a16="http://schemas.microsoft.com/office/drawing/2014/main" id="{FFF61C8C-CD27-0373-4AEB-06782A2A6493}"/>
              </a:ext>
            </a:extLst>
          </xdr:cNvPr>
          <xdr:cNvSpPr/>
        </xdr:nvSpPr>
        <xdr:spPr>
          <a:xfrm>
            <a:off x="2947361" y="6510696"/>
            <a:ext cx="421108" cy="16722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sp macro="" textlink="">
        <xdr:nvSpPr>
          <xdr:cNvPr id="19" name="正方形/長方形 18">
            <a:extLst>
              <a:ext uri="{FF2B5EF4-FFF2-40B4-BE49-F238E27FC236}">
                <a16:creationId xmlns:a16="http://schemas.microsoft.com/office/drawing/2014/main" id="{BC984043-368B-3470-C66F-8097791BAE19}"/>
              </a:ext>
            </a:extLst>
          </xdr:cNvPr>
          <xdr:cNvSpPr/>
        </xdr:nvSpPr>
        <xdr:spPr>
          <a:xfrm>
            <a:off x="2960122" y="6124804"/>
            <a:ext cx="1824801" cy="192946"/>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b="1">
                <a:solidFill>
                  <a:schemeClr val="tx1"/>
                </a:solidFill>
              </a:rPr>
              <a:t>LINE FRIENDS STORE</a:t>
            </a:r>
            <a:endParaRPr kumimoji="1" lang="ja-JP" altLang="en-US" sz="1600" b="1">
              <a:solidFill>
                <a:schemeClr val="tx1"/>
              </a:solidFill>
              <a:latin typeface="メイリオ" panose="020B0604030504040204" pitchFamily="50" charset="-128"/>
              <a:ea typeface="メイリオ" panose="020B0604030504040204" pitchFamily="50" charset="-128"/>
              <a:cs typeface="メイリオ" panose="020B0604030504040204" pitchFamily="50" charset="-128"/>
            </a:endParaRPr>
          </a:p>
        </xdr:txBody>
      </xdr:sp>
      <xdr:sp macro="" textlink="">
        <xdr:nvSpPr>
          <xdr:cNvPr id="20" name="正方形/長方形 19">
            <a:extLst>
              <a:ext uri="{FF2B5EF4-FFF2-40B4-BE49-F238E27FC236}">
                <a16:creationId xmlns:a16="http://schemas.microsoft.com/office/drawing/2014/main" id="{F1A664A3-986B-C40F-C7EE-BF6F50E7EAC7}"/>
              </a:ext>
            </a:extLst>
          </xdr:cNvPr>
          <xdr:cNvSpPr/>
        </xdr:nvSpPr>
        <xdr:spPr>
          <a:xfrm>
            <a:off x="2947361" y="6111941"/>
            <a:ext cx="1671671" cy="180083"/>
          </a:xfrm>
          <a:prstGeom prst="rect">
            <a:avLst/>
          </a:prstGeom>
          <a:noFill/>
          <a:ln w="2857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sp macro="" textlink="">
        <xdr:nvSpPr>
          <xdr:cNvPr id="21" name="円/楕円 18">
            <a:extLst>
              <a:ext uri="{FF2B5EF4-FFF2-40B4-BE49-F238E27FC236}">
                <a16:creationId xmlns:a16="http://schemas.microsoft.com/office/drawing/2014/main" id="{C3161426-3FB3-6075-4F08-27FF78AF2111}"/>
              </a:ext>
            </a:extLst>
          </xdr:cNvPr>
          <xdr:cNvSpPr/>
        </xdr:nvSpPr>
        <xdr:spPr>
          <a:xfrm>
            <a:off x="4363815" y="5944722"/>
            <a:ext cx="242456" cy="218672"/>
          </a:xfrm>
          <a:prstGeom prst="ellipse">
            <a:avLst/>
          </a:prstGeom>
          <a:solidFill>
            <a:schemeClr val="bg1"/>
          </a:solidFill>
          <a:ln w="28575">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400" b="1">
                <a:solidFill>
                  <a:schemeClr val="tx1"/>
                </a:solidFill>
                <a:latin typeface="+mn-lt"/>
              </a:rPr>
              <a:t>2</a:t>
            </a:r>
            <a:endParaRPr kumimoji="1" lang="ja-JP" altLang="en-US" sz="1400" b="1">
              <a:solidFill>
                <a:schemeClr val="tx1"/>
              </a:solidFill>
              <a:latin typeface="+mn-lt"/>
            </a:endParaRPr>
          </a:p>
        </xdr:txBody>
      </xdr:sp>
      <xdr:sp macro="" textlink="">
        <xdr:nvSpPr>
          <xdr:cNvPr id="22" name="円/楕円 19">
            <a:extLst>
              <a:ext uri="{FF2B5EF4-FFF2-40B4-BE49-F238E27FC236}">
                <a16:creationId xmlns:a16="http://schemas.microsoft.com/office/drawing/2014/main" id="{783D6BC9-BC53-5EDD-1D00-4E63D0EAA6FB}"/>
              </a:ext>
            </a:extLst>
          </xdr:cNvPr>
          <xdr:cNvSpPr/>
        </xdr:nvSpPr>
        <xdr:spPr>
          <a:xfrm>
            <a:off x="2079624" y="6253435"/>
            <a:ext cx="216934" cy="192946"/>
          </a:xfrm>
          <a:prstGeom prst="ellipse">
            <a:avLst/>
          </a:prstGeom>
          <a:solidFill>
            <a:schemeClr val="bg1"/>
          </a:solidFill>
          <a:ln w="28575">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400" b="1">
                <a:solidFill>
                  <a:schemeClr val="tx1"/>
                </a:solidFill>
                <a:latin typeface="+mn-lt"/>
              </a:rPr>
              <a:t>1</a:t>
            </a:r>
            <a:endParaRPr kumimoji="1" lang="ja-JP" altLang="en-US" sz="1400" b="1">
              <a:solidFill>
                <a:schemeClr val="tx1"/>
              </a:solidFill>
              <a:latin typeface="+mn-lt"/>
            </a:endParaRPr>
          </a:p>
        </xdr:txBody>
      </xdr:sp>
    </xdr:grpSp>
    <xdr:clientData/>
  </xdr:twoCellAnchor>
  <xdr:twoCellAnchor>
    <xdr:from>
      <xdr:col>3</xdr:col>
      <xdr:colOff>799993</xdr:colOff>
      <xdr:row>25</xdr:row>
      <xdr:rowOff>73025</xdr:rowOff>
    </xdr:from>
    <xdr:to>
      <xdr:col>6</xdr:col>
      <xdr:colOff>796925</xdr:colOff>
      <xdr:row>28</xdr:row>
      <xdr:rowOff>178860</xdr:rowOff>
    </xdr:to>
    <xdr:sp macro="" textlink="">
      <xdr:nvSpPr>
        <xdr:cNvPr id="23" name="正方形/長方形 22">
          <a:extLst>
            <a:ext uri="{FF2B5EF4-FFF2-40B4-BE49-F238E27FC236}">
              <a16:creationId xmlns:a16="http://schemas.microsoft.com/office/drawing/2014/main" id="{3301D4B6-C30E-46D8-88A9-434679A3C18A}"/>
            </a:ext>
            <a:ext uri="{147F2762-F138-4A5C-976F-8EAC2B608ADB}">
              <a16:predDERef xmlns:a16="http://schemas.microsoft.com/office/drawing/2014/main" pred="{D09D9439-BBDF-4851-9F2F-2E39625D35B6}"/>
            </a:ext>
          </a:extLst>
        </xdr:cNvPr>
        <xdr:cNvSpPr/>
      </xdr:nvSpPr>
      <xdr:spPr>
        <a:xfrm>
          <a:off x="1904893" y="7502525"/>
          <a:ext cx="3019532" cy="1077385"/>
        </a:xfrm>
        <a:prstGeom prst="rect">
          <a:avLst/>
        </a:prstGeom>
        <a:noFill/>
        <a:ln>
          <a:no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endParaRPr lang="en-US" sz="1100">
            <a:solidFill>
              <a:schemeClr val="lt1"/>
            </a:solidFill>
            <a:latin typeface="+mn-lt"/>
            <a:ea typeface="+mn-lt"/>
            <a:cs typeface="+mn-lt"/>
          </a:endParaRPr>
        </a:p>
      </xdr:txBody>
    </xdr:sp>
    <xdr:clientData/>
  </xdr:twoCellAnchor>
  <xdr:twoCellAnchor>
    <xdr:from>
      <xdr:col>6</xdr:col>
      <xdr:colOff>159185</xdr:colOff>
      <xdr:row>25</xdr:row>
      <xdr:rowOff>298763</xdr:rowOff>
    </xdr:from>
    <xdr:to>
      <xdr:col>6</xdr:col>
      <xdr:colOff>422185</xdr:colOff>
      <xdr:row>26</xdr:row>
      <xdr:rowOff>215780</xdr:rowOff>
    </xdr:to>
    <xdr:sp macro="" textlink="">
      <xdr:nvSpPr>
        <xdr:cNvPr id="24" name="円/楕円 21">
          <a:extLst>
            <a:ext uri="{FF2B5EF4-FFF2-40B4-BE49-F238E27FC236}">
              <a16:creationId xmlns:a16="http://schemas.microsoft.com/office/drawing/2014/main" id="{5750C60B-9F8D-4936-8732-AF2B4380C4DA}"/>
            </a:ext>
          </a:extLst>
        </xdr:cNvPr>
        <xdr:cNvSpPr/>
      </xdr:nvSpPr>
      <xdr:spPr>
        <a:xfrm>
          <a:off x="4286685" y="7728263"/>
          <a:ext cx="263000" cy="240867"/>
        </a:xfrm>
        <a:prstGeom prst="ellipse">
          <a:avLst/>
        </a:prstGeom>
        <a:solidFill>
          <a:schemeClr val="bg1"/>
        </a:solidFill>
        <a:ln w="28575">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400" b="1">
              <a:solidFill>
                <a:schemeClr val="tx1"/>
              </a:solidFill>
              <a:latin typeface="+mn-lt"/>
            </a:rPr>
            <a:t>3</a:t>
          </a:r>
          <a:endParaRPr kumimoji="1" lang="ja-JP" altLang="en-US" sz="1400" b="1">
            <a:solidFill>
              <a:schemeClr val="tx1"/>
            </a:solidFill>
            <a:latin typeface="+mn-lt"/>
          </a:endParaRPr>
        </a:p>
      </xdr:txBody>
    </xdr:sp>
    <xdr:clientData/>
  </xdr:twoCellAnchor>
  <xdr:twoCellAnchor>
    <xdr:from>
      <xdr:col>3</xdr:col>
      <xdr:colOff>1117600</xdr:colOff>
      <xdr:row>25</xdr:row>
      <xdr:rowOff>330200</xdr:rowOff>
    </xdr:from>
    <xdr:to>
      <xdr:col>4</xdr:col>
      <xdr:colOff>63500</xdr:colOff>
      <xdr:row>27</xdr:row>
      <xdr:rowOff>203200</xdr:rowOff>
    </xdr:to>
    <xdr:pic>
      <xdr:nvPicPr>
        <xdr:cNvPr id="25" name="図 22">
          <a:extLst>
            <a:ext uri="{FF2B5EF4-FFF2-40B4-BE49-F238E27FC236}">
              <a16:creationId xmlns:a16="http://schemas.microsoft.com/office/drawing/2014/main" id="{30287544-18D4-4F84-B433-72A558081DA2}"/>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2222500" y="7753350"/>
          <a:ext cx="539750" cy="527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1140110</xdr:colOff>
      <xdr:row>26</xdr:row>
      <xdr:rowOff>17991</xdr:rowOff>
    </xdr:from>
    <xdr:to>
      <xdr:col>4</xdr:col>
      <xdr:colOff>38038</xdr:colOff>
      <xdr:row>27</xdr:row>
      <xdr:rowOff>169333</xdr:rowOff>
    </xdr:to>
    <xdr:sp macro="" textlink="">
      <xdr:nvSpPr>
        <xdr:cNvPr id="26" name="正方形/長方形 25">
          <a:extLst>
            <a:ext uri="{FF2B5EF4-FFF2-40B4-BE49-F238E27FC236}">
              <a16:creationId xmlns:a16="http://schemas.microsoft.com/office/drawing/2014/main" id="{9EBBAA64-CE31-4E43-9C40-684677C6B263}"/>
            </a:ext>
          </a:extLst>
        </xdr:cNvPr>
        <xdr:cNvSpPr/>
      </xdr:nvSpPr>
      <xdr:spPr>
        <a:xfrm>
          <a:off x="2245010" y="7771341"/>
          <a:ext cx="491778" cy="475192"/>
        </a:xfrm>
        <a:prstGeom prst="rect">
          <a:avLst/>
        </a:prstGeom>
        <a:noFill/>
        <a:ln w="28575">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154214</xdr:colOff>
      <xdr:row>27</xdr:row>
      <xdr:rowOff>51746</xdr:rowOff>
    </xdr:from>
    <xdr:to>
      <xdr:col>4</xdr:col>
      <xdr:colOff>545281</xdr:colOff>
      <xdr:row>27</xdr:row>
      <xdr:rowOff>217714</xdr:rowOff>
    </xdr:to>
    <xdr:sp macro="" textlink="">
      <xdr:nvSpPr>
        <xdr:cNvPr id="27" name="正方形/長方形 26">
          <a:extLst>
            <a:ext uri="{FF2B5EF4-FFF2-40B4-BE49-F238E27FC236}">
              <a16:creationId xmlns:a16="http://schemas.microsoft.com/office/drawing/2014/main" id="{5A1FB745-1BBB-456D-86E9-EC02FEE5A2EE}"/>
            </a:ext>
          </a:extLst>
        </xdr:cNvPr>
        <xdr:cNvSpPr/>
      </xdr:nvSpPr>
      <xdr:spPr>
        <a:xfrm>
          <a:off x="2852964" y="8128946"/>
          <a:ext cx="391067" cy="165968"/>
        </a:xfrm>
        <a:prstGeom prst="rect">
          <a:avLst/>
        </a:prstGeom>
        <a:noFill/>
        <a:ln w="28575">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42335</xdr:colOff>
      <xdr:row>26</xdr:row>
      <xdr:rowOff>153457</xdr:rowOff>
    </xdr:from>
    <xdr:to>
      <xdr:col>6</xdr:col>
      <xdr:colOff>249882</xdr:colOff>
      <xdr:row>27</xdr:row>
      <xdr:rowOff>37041</xdr:rowOff>
    </xdr:to>
    <xdr:sp macro="" textlink="">
      <xdr:nvSpPr>
        <xdr:cNvPr id="28" name="正方形/長方形 27">
          <a:extLst>
            <a:ext uri="{FF2B5EF4-FFF2-40B4-BE49-F238E27FC236}">
              <a16:creationId xmlns:a16="http://schemas.microsoft.com/office/drawing/2014/main" id="{3C63BCC3-7BBB-498D-9B5B-95344FF4FF88}"/>
            </a:ext>
          </a:extLst>
        </xdr:cNvPr>
        <xdr:cNvSpPr/>
      </xdr:nvSpPr>
      <xdr:spPr>
        <a:xfrm>
          <a:off x="2741085" y="7906807"/>
          <a:ext cx="1636297" cy="207434"/>
        </a:xfrm>
        <a:prstGeom prst="rect">
          <a:avLst/>
        </a:prstGeom>
        <a:noFill/>
        <a:ln w="28575">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51862</xdr:colOff>
      <xdr:row>25</xdr:row>
      <xdr:rowOff>284694</xdr:rowOff>
    </xdr:from>
    <xdr:to>
      <xdr:col>5</xdr:col>
      <xdr:colOff>671594</xdr:colOff>
      <xdr:row>26</xdr:row>
      <xdr:rowOff>135273</xdr:rowOff>
    </xdr:to>
    <xdr:sp macro="" textlink="">
      <xdr:nvSpPr>
        <xdr:cNvPr id="29" name="正方形/長方形 28">
          <a:extLst>
            <a:ext uri="{FF2B5EF4-FFF2-40B4-BE49-F238E27FC236}">
              <a16:creationId xmlns:a16="http://schemas.microsoft.com/office/drawing/2014/main" id="{928D85C7-E8CE-4B9E-81B1-DAD765797967}"/>
            </a:ext>
          </a:extLst>
        </xdr:cNvPr>
        <xdr:cNvSpPr/>
      </xdr:nvSpPr>
      <xdr:spPr>
        <a:xfrm>
          <a:off x="2750612" y="7714194"/>
          <a:ext cx="1280132" cy="174429"/>
        </a:xfrm>
        <a:prstGeom prst="rect">
          <a:avLst/>
        </a:prstGeom>
        <a:noFill/>
        <a:ln w="28575">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xdr:col>
      <xdr:colOff>1125682</xdr:colOff>
      <xdr:row>25</xdr:row>
      <xdr:rowOff>23092</xdr:rowOff>
    </xdr:from>
    <xdr:to>
      <xdr:col>4</xdr:col>
      <xdr:colOff>138546</xdr:colOff>
      <xdr:row>25</xdr:row>
      <xdr:rowOff>225137</xdr:rowOff>
    </xdr:to>
    <xdr:sp macro="" textlink="">
      <xdr:nvSpPr>
        <xdr:cNvPr id="30" name="正方形/長方形 29">
          <a:extLst>
            <a:ext uri="{FF2B5EF4-FFF2-40B4-BE49-F238E27FC236}">
              <a16:creationId xmlns:a16="http://schemas.microsoft.com/office/drawing/2014/main" id="{241E270B-C654-4433-A488-21DD08FA7382}"/>
            </a:ext>
          </a:extLst>
        </xdr:cNvPr>
        <xdr:cNvSpPr/>
      </xdr:nvSpPr>
      <xdr:spPr>
        <a:xfrm>
          <a:off x="2230582" y="7452592"/>
          <a:ext cx="606714" cy="202045"/>
        </a:xfrm>
        <a:prstGeom prst="rect">
          <a:avLst/>
        </a:prstGeom>
        <a:solidFill>
          <a:schemeClr val="bg1"/>
        </a:solidFill>
        <a:ln w="31750">
          <a:no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xdr:col>
      <xdr:colOff>1062183</xdr:colOff>
      <xdr:row>24</xdr:row>
      <xdr:rowOff>288636</xdr:rowOff>
    </xdr:from>
    <xdr:ext cx="1005403" cy="292388"/>
    <xdr:sp macro="" textlink="">
      <xdr:nvSpPr>
        <xdr:cNvPr id="31" name="テキスト ボックス 30">
          <a:extLst>
            <a:ext uri="{FF2B5EF4-FFF2-40B4-BE49-F238E27FC236}">
              <a16:creationId xmlns:a16="http://schemas.microsoft.com/office/drawing/2014/main" id="{F9486D19-BDBC-4441-B0CD-A3B22B3BDB5D}"/>
            </a:ext>
          </a:extLst>
        </xdr:cNvPr>
        <xdr:cNvSpPr txBox="1"/>
      </xdr:nvSpPr>
      <xdr:spPr>
        <a:xfrm>
          <a:off x="2167083" y="7394286"/>
          <a:ext cx="1005403" cy="29238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800" b="1">
              <a:latin typeface="メイリオ" panose="020B0604030504040204" pitchFamily="50" charset="-128"/>
              <a:ea typeface="メイリオ" panose="020B0604030504040204" pitchFamily="50" charset="-128"/>
            </a:rPr>
            <a:t>応募して貯めよう</a:t>
          </a:r>
        </a:p>
      </xdr:txBody>
    </xdr:sp>
    <xdr:clientData/>
  </xdr:oneCellAnchor>
  <xdr:twoCellAnchor>
    <xdr:from>
      <xdr:col>3</xdr:col>
      <xdr:colOff>846206</xdr:colOff>
      <xdr:row>23</xdr:row>
      <xdr:rowOff>178755</xdr:rowOff>
    </xdr:from>
    <xdr:to>
      <xdr:col>6</xdr:col>
      <xdr:colOff>630347</xdr:colOff>
      <xdr:row>25</xdr:row>
      <xdr:rowOff>28936</xdr:rowOff>
    </xdr:to>
    <xdr:sp macro="" textlink="">
      <xdr:nvSpPr>
        <xdr:cNvPr id="32" name="大波 37">
          <a:extLst>
            <a:ext uri="{FF2B5EF4-FFF2-40B4-BE49-F238E27FC236}">
              <a16:creationId xmlns:a16="http://schemas.microsoft.com/office/drawing/2014/main" id="{A78AFD7A-03D3-44D6-9C0E-1815C5F67270}"/>
            </a:ext>
          </a:extLst>
        </xdr:cNvPr>
        <xdr:cNvSpPr/>
      </xdr:nvSpPr>
      <xdr:spPr>
        <a:xfrm>
          <a:off x="1954570" y="6967482"/>
          <a:ext cx="2809050" cy="496727"/>
        </a:xfrm>
        <a:prstGeom prst="wave">
          <a:avLst>
            <a:gd name="adj1" fmla="val 12500"/>
            <a:gd name="adj2" fmla="val -541"/>
          </a:avLst>
        </a:prstGeom>
        <a:solidFill>
          <a:schemeClr val="bg1">
            <a:lumMod val="50000"/>
          </a:schemeClr>
        </a:solidFill>
        <a:ln w="3175">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8</xdr:col>
      <xdr:colOff>173182</xdr:colOff>
      <xdr:row>16</xdr:row>
      <xdr:rowOff>86590</xdr:rowOff>
    </xdr:from>
    <xdr:to>
      <xdr:col>8</xdr:col>
      <xdr:colOff>698501</xdr:colOff>
      <xdr:row>16</xdr:row>
      <xdr:rowOff>225136</xdr:rowOff>
    </xdr:to>
    <xdr:sp macro="" textlink="">
      <xdr:nvSpPr>
        <xdr:cNvPr id="33" name="正方形/長方形 32">
          <a:extLst>
            <a:ext uri="{FF2B5EF4-FFF2-40B4-BE49-F238E27FC236}">
              <a16:creationId xmlns:a16="http://schemas.microsoft.com/office/drawing/2014/main" id="{F9BF0F09-2CA0-412E-BF7B-ED83F9455658}"/>
            </a:ext>
          </a:extLst>
        </xdr:cNvPr>
        <xdr:cNvSpPr/>
      </xdr:nvSpPr>
      <xdr:spPr>
        <a:xfrm>
          <a:off x="8396432" y="4601440"/>
          <a:ext cx="525319" cy="138546"/>
        </a:xfrm>
        <a:prstGeom prst="rect">
          <a:avLst/>
        </a:prstGeom>
        <a:solidFill>
          <a:schemeClr val="bg1"/>
        </a:solidFill>
        <a:ln w="31750">
          <a:no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8</xdr:col>
      <xdr:colOff>92363</xdr:colOff>
      <xdr:row>15</xdr:row>
      <xdr:rowOff>288635</xdr:rowOff>
    </xdr:from>
    <xdr:ext cx="1005403" cy="292388"/>
    <xdr:sp macro="" textlink="">
      <xdr:nvSpPr>
        <xdr:cNvPr id="34" name="テキスト ボックス 33">
          <a:extLst>
            <a:ext uri="{FF2B5EF4-FFF2-40B4-BE49-F238E27FC236}">
              <a16:creationId xmlns:a16="http://schemas.microsoft.com/office/drawing/2014/main" id="{B59CD184-8C46-4E77-977C-3FFB16349D24}"/>
            </a:ext>
          </a:extLst>
        </xdr:cNvPr>
        <xdr:cNvSpPr txBox="1"/>
      </xdr:nvSpPr>
      <xdr:spPr>
        <a:xfrm>
          <a:off x="8315613" y="4479635"/>
          <a:ext cx="1005403" cy="29238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800" b="1">
              <a:latin typeface="メイリオ" panose="020B0604030504040204" pitchFamily="50" charset="-128"/>
              <a:ea typeface="メイリオ" panose="020B0604030504040204" pitchFamily="50" charset="-128"/>
            </a:rPr>
            <a:t>応募して貯めよう</a:t>
          </a:r>
        </a:p>
      </xdr:txBody>
    </xdr:sp>
    <xdr:clientData/>
  </xdr:oneCellAnchor>
  <xdr:twoCellAnchor editAs="oneCell">
    <xdr:from>
      <xdr:col>8</xdr:col>
      <xdr:colOff>46369</xdr:colOff>
      <xdr:row>14</xdr:row>
      <xdr:rowOff>46182</xdr:rowOff>
    </xdr:from>
    <xdr:to>
      <xdr:col>8</xdr:col>
      <xdr:colOff>2716359</xdr:colOff>
      <xdr:row>16</xdr:row>
      <xdr:rowOff>2970</xdr:rowOff>
    </xdr:to>
    <xdr:pic>
      <xdr:nvPicPr>
        <xdr:cNvPr id="35" name="図 34">
          <a:extLst>
            <a:ext uri="{FF2B5EF4-FFF2-40B4-BE49-F238E27FC236}">
              <a16:creationId xmlns:a16="http://schemas.microsoft.com/office/drawing/2014/main" id="{6195A490-78AD-424E-AADA-9A12D3D156EB}"/>
            </a:ext>
          </a:extLst>
        </xdr:cNvPr>
        <xdr:cNvPicPr>
          <a:picLocks noChangeAspect="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t="88547"/>
        <a:stretch/>
      </xdr:blipFill>
      <xdr:spPr>
        <a:xfrm>
          <a:off x="8269619" y="3913332"/>
          <a:ext cx="2669990" cy="589195"/>
        </a:xfrm>
        <a:prstGeom prst="rect">
          <a:avLst/>
        </a:prstGeom>
        <a:solidFill>
          <a:schemeClr val="accent1"/>
        </a:solidFill>
      </xdr:spPr>
    </xdr:pic>
    <xdr:clientData/>
  </xdr:twoCellAnchor>
  <xdr:twoCellAnchor>
    <xdr:from>
      <xdr:col>11</xdr:col>
      <xdr:colOff>604459</xdr:colOff>
      <xdr:row>19</xdr:row>
      <xdr:rowOff>263523</xdr:rowOff>
    </xdr:from>
    <xdr:to>
      <xdr:col>12</xdr:col>
      <xdr:colOff>3859</xdr:colOff>
      <xdr:row>20</xdr:row>
      <xdr:rowOff>180541</xdr:rowOff>
    </xdr:to>
    <xdr:sp macro="" textlink="">
      <xdr:nvSpPr>
        <xdr:cNvPr id="36" name="円/楕円 21">
          <a:extLst>
            <a:ext uri="{FF2B5EF4-FFF2-40B4-BE49-F238E27FC236}">
              <a16:creationId xmlns:a16="http://schemas.microsoft.com/office/drawing/2014/main" id="{A4D56BB1-4FDD-41D4-913A-C9A892D140D9}"/>
            </a:ext>
          </a:extLst>
        </xdr:cNvPr>
        <xdr:cNvSpPr/>
      </xdr:nvSpPr>
      <xdr:spPr>
        <a:xfrm>
          <a:off x="13869609" y="5749923"/>
          <a:ext cx="224900" cy="240868"/>
        </a:xfrm>
        <a:prstGeom prst="ellipse">
          <a:avLst/>
        </a:prstGeom>
        <a:solidFill>
          <a:schemeClr val="bg1"/>
        </a:solidFill>
        <a:ln w="28575">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400" b="1">
              <a:solidFill>
                <a:schemeClr val="tx1"/>
              </a:solidFill>
              <a:latin typeface="+mn-lt"/>
            </a:rPr>
            <a:t>5</a:t>
          </a:r>
          <a:endParaRPr kumimoji="1" lang="ja-JP" altLang="en-US" sz="1400" b="1">
            <a:solidFill>
              <a:schemeClr val="tx1"/>
            </a:solidFill>
            <a:latin typeface="+mn-lt"/>
          </a:endParaRPr>
        </a:p>
      </xdr:txBody>
    </xdr:sp>
    <xdr:clientData/>
  </xdr:twoCellAnchor>
  <xdr:twoCellAnchor>
    <xdr:from>
      <xdr:col>6</xdr:col>
      <xdr:colOff>707571</xdr:colOff>
      <xdr:row>24</xdr:row>
      <xdr:rowOff>208644</xdr:rowOff>
    </xdr:from>
    <xdr:to>
      <xdr:col>7</xdr:col>
      <xdr:colOff>1941285</xdr:colOff>
      <xdr:row>28</xdr:row>
      <xdr:rowOff>81643</xdr:rowOff>
    </xdr:to>
    <xdr:sp macro="" textlink="">
      <xdr:nvSpPr>
        <xdr:cNvPr id="37" name="正方形/長方形 36">
          <a:extLst>
            <a:ext uri="{FF2B5EF4-FFF2-40B4-BE49-F238E27FC236}">
              <a16:creationId xmlns:a16="http://schemas.microsoft.com/office/drawing/2014/main" id="{55D3E586-D6DF-42DD-9B83-6830399FCBA7}"/>
            </a:ext>
          </a:extLst>
        </xdr:cNvPr>
        <xdr:cNvSpPr/>
      </xdr:nvSpPr>
      <xdr:spPr>
        <a:xfrm>
          <a:off x="4835071" y="7314294"/>
          <a:ext cx="2992664" cy="1168399"/>
        </a:xfrm>
        <a:prstGeom prst="rect">
          <a:avLst/>
        </a:prstGeom>
        <a:solidFill>
          <a:schemeClr val="bg1"/>
        </a:solidFill>
        <a:ln w="31750">
          <a:no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6</xdr:col>
      <xdr:colOff>682832</xdr:colOff>
      <xdr:row>24</xdr:row>
      <xdr:rowOff>253173</xdr:rowOff>
    </xdr:from>
    <xdr:to>
      <xdr:col>7</xdr:col>
      <xdr:colOff>2055091</xdr:colOff>
      <xdr:row>25</xdr:row>
      <xdr:rowOff>219363</xdr:rowOff>
    </xdr:to>
    <xdr:sp macro="" textlink="">
      <xdr:nvSpPr>
        <xdr:cNvPr id="38" name="テキスト ボックス 37">
          <a:extLst>
            <a:ext uri="{FF2B5EF4-FFF2-40B4-BE49-F238E27FC236}">
              <a16:creationId xmlns:a16="http://schemas.microsoft.com/office/drawing/2014/main" id="{B500B9B4-0EDE-4EE4-A1B2-81FB85C42CC1}"/>
            </a:ext>
          </a:extLst>
        </xdr:cNvPr>
        <xdr:cNvSpPr txBox="1"/>
      </xdr:nvSpPr>
      <xdr:spPr>
        <a:xfrm>
          <a:off x="4816105" y="7365173"/>
          <a:ext cx="3127168" cy="2894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b="1" kern="1200">
              <a:solidFill>
                <a:srgbClr val="FF0000"/>
              </a:solidFill>
              <a:latin typeface="メイリオ" panose="020B0604030504040204" pitchFamily="50" charset="-128"/>
              <a:ea typeface="メイリオ" panose="020B0604030504040204" pitchFamily="50" charset="-128"/>
            </a:rPr>
            <a:t>※LINE</a:t>
          </a:r>
          <a:r>
            <a:rPr kumimoji="1" lang="ja-JP" altLang="en-US" sz="900" b="1" kern="1200">
              <a:solidFill>
                <a:srgbClr val="FF0000"/>
              </a:solidFill>
              <a:latin typeface="メイリオ" panose="020B0604030504040204" pitchFamily="50" charset="-128"/>
              <a:ea typeface="メイリオ" panose="020B0604030504040204" pitchFamily="50" charset="-128"/>
            </a:rPr>
            <a:t>ポイントの付与単位が複数ある場合（最大表記）</a:t>
          </a:r>
        </a:p>
      </xdr:txBody>
    </xdr:sp>
    <xdr:clientData/>
  </xdr:twoCellAnchor>
  <xdr:twoCellAnchor>
    <xdr:from>
      <xdr:col>6</xdr:col>
      <xdr:colOff>861785</xdr:colOff>
      <xdr:row>25</xdr:row>
      <xdr:rowOff>201382</xdr:rowOff>
    </xdr:from>
    <xdr:to>
      <xdr:col>6</xdr:col>
      <xdr:colOff>1387928</xdr:colOff>
      <xdr:row>26</xdr:row>
      <xdr:rowOff>166341</xdr:rowOff>
    </xdr:to>
    <xdr:pic>
      <xdr:nvPicPr>
        <xdr:cNvPr id="39" name="図 14">
          <a:extLst>
            <a:ext uri="{FF2B5EF4-FFF2-40B4-BE49-F238E27FC236}">
              <a16:creationId xmlns:a16="http://schemas.microsoft.com/office/drawing/2014/main" id="{18928C2E-76BE-4BF4-AF64-611625EBF613}"/>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4989285" y="7630882"/>
          <a:ext cx="526143" cy="2888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1088572</xdr:colOff>
      <xdr:row>25</xdr:row>
      <xdr:rowOff>171992</xdr:rowOff>
    </xdr:from>
    <xdr:to>
      <xdr:col>7</xdr:col>
      <xdr:colOff>208642</xdr:colOff>
      <xdr:row>26</xdr:row>
      <xdr:rowOff>199568</xdr:rowOff>
    </xdr:to>
    <xdr:sp macro="" textlink="">
      <xdr:nvSpPr>
        <xdr:cNvPr id="40" name="テキスト ボックス 39">
          <a:extLst>
            <a:ext uri="{FF2B5EF4-FFF2-40B4-BE49-F238E27FC236}">
              <a16:creationId xmlns:a16="http://schemas.microsoft.com/office/drawing/2014/main" id="{9B3C5C29-136D-4664-8FD8-EC2311BE4AC3}"/>
            </a:ext>
          </a:extLst>
        </xdr:cNvPr>
        <xdr:cNvSpPr txBox="1"/>
      </xdr:nvSpPr>
      <xdr:spPr>
        <a:xfrm>
          <a:off x="5216072" y="7601492"/>
          <a:ext cx="879020" cy="3514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kern="1200"/>
            <a:t>（最大）</a:t>
          </a:r>
        </a:p>
      </xdr:txBody>
    </xdr:sp>
    <xdr:clientData/>
  </xdr:twoCellAnchor>
  <xdr:twoCellAnchor>
    <xdr:from>
      <xdr:col>6</xdr:col>
      <xdr:colOff>696689</xdr:colOff>
      <xdr:row>26</xdr:row>
      <xdr:rowOff>125183</xdr:rowOff>
    </xdr:from>
    <xdr:to>
      <xdr:col>7</xdr:col>
      <xdr:colOff>1549402</xdr:colOff>
      <xdr:row>27</xdr:row>
      <xdr:rowOff>61682</xdr:rowOff>
    </xdr:to>
    <xdr:sp macro="" textlink="">
      <xdr:nvSpPr>
        <xdr:cNvPr id="41" name="テキスト ボックス 40">
          <a:extLst>
            <a:ext uri="{FF2B5EF4-FFF2-40B4-BE49-F238E27FC236}">
              <a16:creationId xmlns:a16="http://schemas.microsoft.com/office/drawing/2014/main" id="{569ACB75-6A11-44CB-A046-704F36A0AD1B}"/>
            </a:ext>
          </a:extLst>
        </xdr:cNvPr>
        <xdr:cNvSpPr txBox="1"/>
      </xdr:nvSpPr>
      <xdr:spPr>
        <a:xfrm>
          <a:off x="4824189" y="7878533"/>
          <a:ext cx="2611663" cy="26034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b="1" kern="1200">
              <a:solidFill>
                <a:srgbClr val="FF0000"/>
              </a:solidFill>
              <a:latin typeface="メイリオ" panose="020B0604030504040204" pitchFamily="50" charset="-128"/>
              <a:ea typeface="メイリオ" panose="020B0604030504040204" pitchFamily="50" charset="-128"/>
            </a:rPr>
            <a:t>※</a:t>
          </a:r>
          <a:r>
            <a:rPr kumimoji="1" lang="ja-JP" altLang="en-US" sz="900" b="1" kern="1200">
              <a:solidFill>
                <a:srgbClr val="FF0000"/>
              </a:solidFill>
              <a:latin typeface="メイリオ" panose="020B0604030504040204" pitchFamily="50" charset="-128"/>
              <a:ea typeface="メイリオ" panose="020B0604030504040204" pitchFamily="50" charset="-128"/>
            </a:rPr>
            <a:t>景品が</a:t>
          </a:r>
          <a:r>
            <a:rPr kumimoji="1" lang="en-US" altLang="ja-JP" sz="900" b="1" kern="1200">
              <a:solidFill>
                <a:srgbClr val="FF0000"/>
              </a:solidFill>
              <a:latin typeface="メイリオ" panose="020B0604030504040204" pitchFamily="50" charset="-128"/>
              <a:ea typeface="メイリオ" panose="020B0604030504040204" pitchFamily="50" charset="-128"/>
            </a:rPr>
            <a:t>LINE</a:t>
          </a:r>
          <a:r>
            <a:rPr kumimoji="1" lang="ja-JP" altLang="en-US" sz="900" b="1" kern="1200">
              <a:solidFill>
                <a:srgbClr val="FF0000"/>
              </a:solidFill>
              <a:latin typeface="メイリオ" panose="020B0604030504040204" pitchFamily="50" charset="-128"/>
              <a:ea typeface="メイリオ" panose="020B0604030504040204" pitchFamily="50" charset="-128"/>
            </a:rPr>
            <a:t>ポイント以外の場合</a:t>
          </a:r>
        </a:p>
      </xdr:txBody>
    </xdr:sp>
    <xdr:clientData/>
  </xdr:twoCellAnchor>
  <xdr:twoCellAnchor editAs="oneCell">
    <xdr:from>
      <xdr:col>6</xdr:col>
      <xdr:colOff>923636</xdr:colOff>
      <xdr:row>27</xdr:row>
      <xdr:rowOff>84117</xdr:rowOff>
    </xdr:from>
    <xdr:to>
      <xdr:col>6</xdr:col>
      <xdr:colOff>1061358</xdr:colOff>
      <xdr:row>27</xdr:row>
      <xdr:rowOff>283814</xdr:rowOff>
    </xdr:to>
    <xdr:pic>
      <xdr:nvPicPr>
        <xdr:cNvPr id="42" name="図 41">
          <a:extLst>
            <a:ext uri="{FF2B5EF4-FFF2-40B4-BE49-F238E27FC236}">
              <a16:creationId xmlns:a16="http://schemas.microsoft.com/office/drawing/2014/main" id="{991BC3E3-246F-43F0-90F3-0AA8E0363C77}"/>
            </a:ext>
          </a:extLst>
        </xdr:cNvPr>
        <xdr:cNvPicPr>
          <a:picLocks noChangeAspect="1"/>
        </xdr:cNvPicPr>
      </xdr:nvPicPr>
      <xdr:blipFill>
        <a:blip xmlns:r="http://schemas.openxmlformats.org/officeDocument/2006/relationships" r:embed="rId7"/>
        <a:stretch>
          <a:fillRect/>
        </a:stretch>
      </xdr:blipFill>
      <xdr:spPr>
        <a:xfrm>
          <a:off x="5051136" y="8161317"/>
          <a:ext cx="137722" cy="199697"/>
        </a:xfrm>
        <a:prstGeom prst="rect">
          <a:avLst/>
        </a:prstGeom>
      </xdr:spPr>
    </xdr:pic>
    <xdr:clientData/>
  </xdr:twoCellAnchor>
  <xdr:twoCellAnchor>
    <xdr:from>
      <xdr:col>6</xdr:col>
      <xdr:colOff>1003426</xdr:colOff>
      <xdr:row>27</xdr:row>
      <xdr:rowOff>70848</xdr:rowOff>
    </xdr:from>
    <xdr:to>
      <xdr:col>7</xdr:col>
      <xdr:colOff>1286453</xdr:colOff>
      <xdr:row>28</xdr:row>
      <xdr:rowOff>45811</xdr:rowOff>
    </xdr:to>
    <xdr:sp macro="" textlink="">
      <xdr:nvSpPr>
        <xdr:cNvPr id="43" name="テキスト ボックス 42">
          <a:extLst>
            <a:ext uri="{FF2B5EF4-FFF2-40B4-BE49-F238E27FC236}">
              <a16:creationId xmlns:a16="http://schemas.microsoft.com/office/drawing/2014/main" id="{D7059CCD-62F1-48AC-9AD1-B1B3578B7E38}"/>
            </a:ext>
            <a:ext uri="{147F2762-F138-4A5C-976F-8EAC2B608ADB}">
              <a16:predDERef xmlns:a16="http://schemas.microsoft.com/office/drawing/2014/main" pred="{AC68F6C4-77E5-6E4B-E3C2-A624D20B36F1}"/>
            </a:ext>
          </a:extLst>
        </xdr:cNvPr>
        <xdr:cNvSpPr txBox="1"/>
      </xdr:nvSpPr>
      <xdr:spPr>
        <a:xfrm>
          <a:off x="5130926" y="8148048"/>
          <a:ext cx="2041977" cy="2988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b="0" kern="1200">
              <a:latin typeface="メイリオ" panose="020B0604030504040204" pitchFamily="50" charset="-128"/>
              <a:ea typeface="メイリオ" panose="020B0604030504040204" pitchFamily="50" charset="-128"/>
            </a:rPr>
            <a:t>LY</a:t>
          </a:r>
          <a:r>
            <a:rPr kumimoji="1" lang="ja-JP" altLang="en-US" sz="900" b="0" kern="1200">
              <a:latin typeface="メイリオ" panose="020B0604030504040204" pitchFamily="50" charset="-128"/>
              <a:ea typeface="メイリオ" panose="020B0604030504040204" pitchFamily="50" charset="-128"/>
            </a:rPr>
            <a:t>洗剤詰め合わせ</a:t>
          </a:r>
        </a:p>
      </xdr:txBody>
    </xdr:sp>
    <xdr:clientData/>
  </xdr:twoCellAnchor>
  <xdr:twoCellAnchor>
    <xdr:from>
      <xdr:col>6</xdr:col>
      <xdr:colOff>1062181</xdr:colOff>
      <xdr:row>27</xdr:row>
      <xdr:rowOff>104776</xdr:rowOff>
    </xdr:from>
    <xdr:to>
      <xdr:col>7</xdr:col>
      <xdr:colOff>265545</xdr:colOff>
      <xdr:row>27</xdr:row>
      <xdr:rowOff>288637</xdr:rowOff>
    </xdr:to>
    <xdr:sp macro="" textlink="">
      <xdr:nvSpPr>
        <xdr:cNvPr id="44" name="正方形/長方形 43">
          <a:extLst>
            <a:ext uri="{FF2B5EF4-FFF2-40B4-BE49-F238E27FC236}">
              <a16:creationId xmlns:a16="http://schemas.microsoft.com/office/drawing/2014/main" id="{97F23E9B-E480-44F9-A19F-5007902E924E}"/>
            </a:ext>
            <a:ext uri="{147F2762-F138-4A5C-976F-8EAC2B608ADB}">
              <a16:predDERef xmlns:a16="http://schemas.microsoft.com/office/drawing/2014/main" pred="{657F062F-64D5-445E-98DB-F84A4FB2FBF3}"/>
            </a:ext>
          </a:extLst>
        </xdr:cNvPr>
        <xdr:cNvSpPr/>
      </xdr:nvSpPr>
      <xdr:spPr>
        <a:xfrm>
          <a:off x="5195454" y="8186594"/>
          <a:ext cx="958273" cy="183861"/>
        </a:xfrm>
        <a:prstGeom prst="rect">
          <a:avLst/>
        </a:prstGeom>
        <a:noFill/>
        <a:ln w="28575">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endParaRPr lang="en-US" sz="1100">
            <a:solidFill>
              <a:schemeClr val="lt1"/>
            </a:solidFill>
            <a:latin typeface="+mn-lt"/>
            <a:ea typeface="+mn-lt"/>
            <a:cs typeface="+mn-lt"/>
          </a:endParaRPr>
        </a:p>
      </xdr:txBody>
    </xdr:sp>
    <xdr:clientData/>
  </xdr:twoCellAnchor>
  <xdr:twoCellAnchor>
    <xdr:from>
      <xdr:col>6</xdr:col>
      <xdr:colOff>1061049</xdr:colOff>
      <xdr:row>25</xdr:row>
      <xdr:rowOff>242241</xdr:rowOff>
    </xdr:from>
    <xdr:to>
      <xdr:col>6</xdr:col>
      <xdr:colOff>1242786</xdr:colOff>
      <xdr:row>26</xdr:row>
      <xdr:rowOff>117924</xdr:rowOff>
    </xdr:to>
    <xdr:sp macro="" textlink="">
      <xdr:nvSpPr>
        <xdr:cNvPr id="45" name="正方形/長方形 44">
          <a:extLst>
            <a:ext uri="{FF2B5EF4-FFF2-40B4-BE49-F238E27FC236}">
              <a16:creationId xmlns:a16="http://schemas.microsoft.com/office/drawing/2014/main" id="{B16C62FE-3004-4F5D-B732-3A136CAFBEBD}"/>
            </a:ext>
          </a:extLst>
        </xdr:cNvPr>
        <xdr:cNvSpPr/>
      </xdr:nvSpPr>
      <xdr:spPr>
        <a:xfrm>
          <a:off x="5188549" y="7671741"/>
          <a:ext cx="181737" cy="199533"/>
        </a:xfrm>
        <a:prstGeom prst="rect">
          <a:avLst/>
        </a:prstGeom>
        <a:noFill/>
        <a:ln w="28575">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5</xdr:col>
      <xdr:colOff>74910</xdr:colOff>
      <xdr:row>27</xdr:row>
      <xdr:rowOff>212436</xdr:rowOff>
    </xdr:from>
    <xdr:to>
      <xdr:col>6</xdr:col>
      <xdr:colOff>1541318</xdr:colOff>
      <xdr:row>27</xdr:row>
      <xdr:rowOff>288637</xdr:rowOff>
    </xdr:to>
    <xdr:cxnSp macro="">
      <xdr:nvCxnSpPr>
        <xdr:cNvPr id="46" name="コネクタ: カギ線 45">
          <a:extLst>
            <a:ext uri="{FF2B5EF4-FFF2-40B4-BE49-F238E27FC236}">
              <a16:creationId xmlns:a16="http://schemas.microsoft.com/office/drawing/2014/main" id="{0F203E99-1435-4455-8D3E-C5162611BE12}"/>
            </a:ext>
            <a:ext uri="{147F2762-F138-4A5C-976F-8EAC2B608ADB}">
              <a16:predDERef xmlns:a16="http://schemas.microsoft.com/office/drawing/2014/main" pred="{582EB619-8814-4A5C-A7D9-A248CD1B9F8D}"/>
            </a:ext>
          </a:extLst>
        </xdr:cNvPr>
        <xdr:cNvCxnSpPr>
          <a:stCxn id="16" idx="6"/>
          <a:endCxn id="44" idx="2"/>
          <a:extLst>
            <a:ext uri="{5F17804C-33F3-41E3-A699-7DCFA2EF7971}">
              <a16:cxnDERefs xmlns:a16="http://schemas.microsoft.com/office/drawing/2014/main" st="{89141336-C1C1-31FC-A5E6-141C60819A20}" end="{0EC32DE5-8E73-4DEE-ABED-450CDE39296E}"/>
            </a:ext>
          </a:extLst>
        </xdr:cNvCxnSpPr>
      </xdr:nvCxnSpPr>
      <xdr:spPr>
        <a:xfrm>
          <a:off x="3434637" y="8294254"/>
          <a:ext cx="2239954" cy="76201"/>
        </a:xfrm>
        <a:prstGeom prst="bentConnector4">
          <a:avLst>
            <a:gd name="adj1" fmla="val 39305"/>
            <a:gd name="adj2" fmla="val 399996"/>
          </a:avLst>
        </a:prstGeom>
        <a:ln>
          <a:solidFill>
            <a:schemeClr val="accent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181429</xdr:colOff>
      <xdr:row>26</xdr:row>
      <xdr:rowOff>16797</xdr:rowOff>
    </xdr:from>
    <xdr:to>
      <xdr:col>6</xdr:col>
      <xdr:colOff>1061049</xdr:colOff>
      <xdr:row>27</xdr:row>
      <xdr:rowOff>208643</xdr:rowOff>
    </xdr:to>
    <xdr:cxnSp macro="">
      <xdr:nvCxnSpPr>
        <xdr:cNvPr id="47" name="コネクタ: カギ線 46">
          <a:extLst>
            <a:ext uri="{FF2B5EF4-FFF2-40B4-BE49-F238E27FC236}">
              <a16:creationId xmlns:a16="http://schemas.microsoft.com/office/drawing/2014/main" id="{42AFAE1A-5CE0-4668-8307-9473E38113E4}"/>
            </a:ext>
          </a:extLst>
        </xdr:cNvPr>
        <xdr:cNvCxnSpPr>
          <a:endCxn id="45" idx="1"/>
        </xdr:cNvCxnSpPr>
      </xdr:nvCxnSpPr>
      <xdr:spPr>
        <a:xfrm flipV="1">
          <a:off x="4308929" y="7770147"/>
          <a:ext cx="879620" cy="515696"/>
        </a:xfrm>
        <a:prstGeom prst="bentConnector3">
          <a:avLst>
            <a:gd name="adj1" fmla="val 50000"/>
          </a:avLst>
        </a:prstGeom>
        <a:ln>
          <a:solidFill>
            <a:schemeClr val="accent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8</xdr:col>
      <xdr:colOff>9073</xdr:colOff>
      <xdr:row>16</xdr:row>
      <xdr:rowOff>253998</xdr:rowOff>
    </xdr:from>
    <xdr:to>
      <xdr:col>8</xdr:col>
      <xdr:colOff>2766787</xdr:colOff>
      <xdr:row>18</xdr:row>
      <xdr:rowOff>225612</xdr:rowOff>
    </xdr:to>
    <xdr:pic>
      <xdr:nvPicPr>
        <xdr:cNvPr id="48" name="図 47">
          <a:extLst>
            <a:ext uri="{FF2B5EF4-FFF2-40B4-BE49-F238E27FC236}">
              <a16:creationId xmlns:a16="http://schemas.microsoft.com/office/drawing/2014/main" id="{E1F34E1C-D100-4FF6-A659-3EBD1BCF3F28}"/>
            </a:ext>
          </a:extLst>
        </xdr:cNvPr>
        <xdr:cNvPicPr>
          <a:picLocks noChangeAspect="1"/>
        </xdr:cNvPicPr>
      </xdr:nvPicPr>
      <xdr:blipFill>
        <a:blip xmlns:r="http://schemas.openxmlformats.org/officeDocument/2006/relationships" r:embed="rId8"/>
        <a:stretch>
          <a:fillRect/>
        </a:stretch>
      </xdr:blipFill>
      <xdr:spPr>
        <a:xfrm>
          <a:off x="8232323" y="4768848"/>
          <a:ext cx="2757714" cy="619314"/>
        </a:xfrm>
        <a:prstGeom prst="rect">
          <a:avLst/>
        </a:prstGeom>
      </xdr:spPr>
    </xdr:pic>
    <xdr:clientData/>
  </xdr:twoCellAnchor>
  <xdr:twoCellAnchor editAs="oneCell">
    <xdr:from>
      <xdr:col>7</xdr:col>
      <xdr:colOff>1604818</xdr:colOff>
      <xdr:row>36</xdr:row>
      <xdr:rowOff>519544</xdr:rowOff>
    </xdr:from>
    <xdr:to>
      <xdr:col>7</xdr:col>
      <xdr:colOff>1893454</xdr:colOff>
      <xdr:row>36</xdr:row>
      <xdr:rowOff>773544</xdr:rowOff>
    </xdr:to>
    <xdr:pic>
      <xdr:nvPicPr>
        <xdr:cNvPr id="49" name="図 48">
          <a:extLst>
            <a:ext uri="{FF2B5EF4-FFF2-40B4-BE49-F238E27FC236}">
              <a16:creationId xmlns:a16="http://schemas.microsoft.com/office/drawing/2014/main" id="{225C0874-9FCC-4CCF-B37E-4BF692AD258C}"/>
            </a:ext>
          </a:extLst>
        </xdr:cNvPr>
        <xdr:cNvPicPr>
          <a:picLocks noChangeAspect="1"/>
        </xdr:cNvPicPr>
      </xdr:nvPicPr>
      <xdr:blipFill rotWithShape="1">
        <a:blip xmlns:r="http://schemas.openxmlformats.org/officeDocument/2006/relationships" r:embed="rId7"/>
        <a:srcRect l="-4531" t="18750" r="-8750" b="12499"/>
        <a:stretch/>
      </xdr:blipFill>
      <xdr:spPr>
        <a:xfrm>
          <a:off x="7493000" y="15424726"/>
          <a:ext cx="288636" cy="254000"/>
        </a:xfrm>
        <a:prstGeom prst="flowChartConnector">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1</xdr:col>
      <xdr:colOff>12700</xdr:colOff>
      <xdr:row>21</xdr:row>
      <xdr:rowOff>237223</xdr:rowOff>
    </xdr:from>
    <xdr:to>
      <xdr:col>3</xdr:col>
      <xdr:colOff>406400</xdr:colOff>
      <xdr:row>41</xdr:row>
      <xdr:rowOff>251226</xdr:rowOff>
    </xdr:to>
    <xdr:grpSp>
      <xdr:nvGrpSpPr>
        <xdr:cNvPr id="3" name="グループ化 2">
          <a:extLst>
            <a:ext uri="{FF2B5EF4-FFF2-40B4-BE49-F238E27FC236}">
              <a16:creationId xmlns:a16="http://schemas.microsoft.com/office/drawing/2014/main" id="{00000000-0008-0000-0600-000003000000}"/>
            </a:ext>
          </a:extLst>
        </xdr:cNvPr>
        <xdr:cNvGrpSpPr/>
      </xdr:nvGrpSpPr>
      <xdr:grpSpPr>
        <a:xfrm>
          <a:off x="302986" y="6278794"/>
          <a:ext cx="6779985" cy="5094003"/>
          <a:chOff x="317080" y="6854868"/>
          <a:chExt cx="6796180" cy="5052019"/>
        </a:xfrm>
      </xdr:grpSpPr>
      <xdr:pic>
        <xdr:nvPicPr>
          <xdr:cNvPr id="4" name="図 3">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317080" y="6854868"/>
            <a:ext cx="6796180" cy="5052019"/>
          </a:xfrm>
          <a:prstGeom prst="rect">
            <a:avLst/>
          </a:prstGeom>
        </xdr:spPr>
      </xdr:pic>
      <xdr:pic>
        <xdr:nvPicPr>
          <xdr:cNvPr id="5" name="図 4">
            <a:extLst>
              <a:ext uri="{FF2B5EF4-FFF2-40B4-BE49-F238E27FC236}">
                <a16:creationId xmlns:a16="http://schemas.microsoft.com/office/drawing/2014/main" id="{00000000-0008-0000-0600-000005000000}"/>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tretch>
            <a:fillRect/>
          </a:stretch>
        </xdr:blipFill>
        <xdr:spPr>
          <a:xfrm>
            <a:off x="2105397" y="10765024"/>
            <a:ext cx="429356" cy="97759"/>
          </a:xfrm>
          <a:prstGeom prst="rect">
            <a:avLst/>
          </a:prstGeom>
        </xdr:spPr>
      </xdr:pic>
    </xdr:grpSp>
    <xdr:clientData/>
  </xdr:twoCellAnchor>
  <xdr:twoCellAnchor>
    <xdr:from>
      <xdr:col>3</xdr:col>
      <xdr:colOff>0</xdr:colOff>
      <xdr:row>43</xdr:row>
      <xdr:rowOff>76200</xdr:rowOff>
    </xdr:from>
    <xdr:to>
      <xdr:col>6</xdr:col>
      <xdr:colOff>659</xdr:colOff>
      <xdr:row>56</xdr:row>
      <xdr:rowOff>248920</xdr:rowOff>
    </xdr:to>
    <xdr:grpSp>
      <xdr:nvGrpSpPr>
        <xdr:cNvPr id="6" name="グループ化 5">
          <a:extLst>
            <a:ext uri="{FF2B5EF4-FFF2-40B4-BE49-F238E27FC236}">
              <a16:creationId xmlns:a16="http://schemas.microsoft.com/office/drawing/2014/main" id="{00000000-0008-0000-0600-000006000000}"/>
            </a:ext>
          </a:extLst>
        </xdr:cNvPr>
        <xdr:cNvGrpSpPr/>
      </xdr:nvGrpSpPr>
      <xdr:grpSpPr>
        <a:xfrm>
          <a:off x="6676571" y="11705771"/>
          <a:ext cx="4808517" cy="3474720"/>
          <a:chOff x="6096000" y="12331700"/>
          <a:chExt cx="5309259" cy="3474720"/>
        </a:xfrm>
      </xdr:grpSpPr>
      <xdr:pic>
        <xdr:nvPicPr>
          <xdr:cNvPr id="7" name="図 6">
            <a:extLst>
              <a:ext uri="{FF2B5EF4-FFF2-40B4-BE49-F238E27FC236}">
                <a16:creationId xmlns:a16="http://schemas.microsoft.com/office/drawing/2014/main" id="{00000000-0008-0000-0600-000007000000}"/>
              </a:ext>
            </a:extLst>
          </xdr:cNvPr>
          <xdr:cNvPicPr>
            <a:picLocks noChangeAspect="1"/>
          </xdr:cNvPicPr>
        </xdr:nvPicPr>
        <xdr:blipFill>
          <a:blip xmlns:r="http://schemas.openxmlformats.org/officeDocument/2006/relationships" r:embed="rId3" cstate="screen">
            <a:extLst>
              <a:ext uri="{28A0092B-C50C-407E-A947-70E740481C1C}">
                <a14:useLocalDpi xmlns:a14="http://schemas.microsoft.com/office/drawing/2010/main"/>
              </a:ext>
            </a:extLst>
          </a:blip>
          <a:stretch>
            <a:fillRect/>
          </a:stretch>
        </xdr:blipFill>
        <xdr:spPr>
          <a:xfrm>
            <a:off x="6096000" y="12331700"/>
            <a:ext cx="5309259" cy="3474720"/>
          </a:xfrm>
          <a:prstGeom prst="rect">
            <a:avLst/>
          </a:prstGeom>
        </xdr:spPr>
      </xdr:pic>
      <xdr:pic>
        <xdr:nvPicPr>
          <xdr:cNvPr id="8" name="図 7">
            <a:extLst>
              <a:ext uri="{FF2B5EF4-FFF2-40B4-BE49-F238E27FC236}">
                <a16:creationId xmlns:a16="http://schemas.microsoft.com/office/drawing/2014/main" id="{00000000-0008-0000-0600-000008000000}"/>
              </a:ext>
            </a:extLst>
          </xdr:cNvPr>
          <xdr:cNvPicPr>
            <a:picLocks noChangeAspect="1"/>
          </xdr:cNvPicPr>
        </xdr:nvPicPr>
        <xdr:blipFill>
          <a:blip xmlns:r="http://schemas.openxmlformats.org/officeDocument/2006/relationships" r:embed="rId4" cstate="screen">
            <a:extLst>
              <a:ext uri="{28A0092B-C50C-407E-A947-70E740481C1C}">
                <a14:useLocalDpi xmlns:a14="http://schemas.microsoft.com/office/drawing/2010/main"/>
              </a:ext>
            </a:extLst>
          </a:blip>
          <a:stretch>
            <a:fillRect/>
          </a:stretch>
        </xdr:blipFill>
        <xdr:spPr>
          <a:xfrm>
            <a:off x="9893300" y="15076938"/>
            <a:ext cx="393700" cy="64637"/>
          </a:xfrm>
          <a:prstGeom prst="rect">
            <a:avLst/>
          </a:prstGeom>
        </xdr:spPr>
      </xdr:pic>
    </xdr:grpSp>
    <xdr:clientData/>
  </xdr:twoCellAnchor>
  <xdr:twoCellAnchor>
    <xdr:from>
      <xdr:col>1</xdr:col>
      <xdr:colOff>76200</xdr:colOff>
      <xdr:row>59</xdr:row>
      <xdr:rowOff>94276</xdr:rowOff>
    </xdr:from>
    <xdr:to>
      <xdr:col>2</xdr:col>
      <xdr:colOff>3797299</xdr:colOff>
      <xdr:row>73</xdr:row>
      <xdr:rowOff>35431</xdr:rowOff>
    </xdr:to>
    <xdr:grpSp>
      <xdr:nvGrpSpPr>
        <xdr:cNvPr id="9" name="グループ化 8">
          <a:extLst>
            <a:ext uri="{FF2B5EF4-FFF2-40B4-BE49-F238E27FC236}">
              <a16:creationId xmlns:a16="http://schemas.microsoft.com/office/drawing/2014/main" id="{00000000-0008-0000-0600-000009000000}"/>
            </a:ext>
          </a:extLst>
        </xdr:cNvPr>
        <xdr:cNvGrpSpPr/>
      </xdr:nvGrpSpPr>
      <xdr:grpSpPr>
        <a:xfrm>
          <a:off x="366486" y="15787847"/>
          <a:ext cx="5299527" cy="3497155"/>
          <a:chOff x="380680" y="16311815"/>
          <a:chExt cx="5278355" cy="3474720"/>
        </a:xfrm>
      </xdr:grpSpPr>
      <xdr:pic>
        <xdr:nvPicPr>
          <xdr:cNvPr id="10" name="図 9">
            <a:extLst>
              <a:ext uri="{FF2B5EF4-FFF2-40B4-BE49-F238E27FC236}">
                <a16:creationId xmlns:a16="http://schemas.microsoft.com/office/drawing/2014/main" id="{00000000-0008-0000-0600-00000A000000}"/>
              </a:ext>
            </a:extLst>
          </xdr:cNvPr>
          <xdr:cNvPicPr>
            <a:picLocks noChangeAspect="1"/>
          </xdr:cNvPicPr>
        </xdr:nvPicPr>
        <xdr:blipFill>
          <a:blip xmlns:r="http://schemas.openxmlformats.org/officeDocument/2006/relationships" r:embed="rId5" cstate="screen">
            <a:extLst>
              <a:ext uri="{28A0092B-C50C-407E-A947-70E740481C1C}">
                <a14:useLocalDpi xmlns:a14="http://schemas.microsoft.com/office/drawing/2010/main"/>
              </a:ext>
            </a:extLst>
          </a:blip>
          <a:stretch>
            <a:fillRect/>
          </a:stretch>
        </xdr:blipFill>
        <xdr:spPr>
          <a:xfrm>
            <a:off x="380680" y="16311815"/>
            <a:ext cx="5278355" cy="3474720"/>
          </a:xfrm>
          <a:prstGeom prst="rect">
            <a:avLst/>
          </a:prstGeom>
        </xdr:spPr>
      </xdr:pic>
      <xdr:pic>
        <xdr:nvPicPr>
          <xdr:cNvPr id="11" name="図 10">
            <a:extLst>
              <a:ext uri="{FF2B5EF4-FFF2-40B4-BE49-F238E27FC236}">
                <a16:creationId xmlns:a16="http://schemas.microsoft.com/office/drawing/2014/main" id="{00000000-0008-0000-0600-00000B000000}"/>
              </a:ext>
            </a:extLst>
          </xdr:cNvPr>
          <xdr:cNvPicPr>
            <a:picLocks noChangeAspect="1"/>
          </xdr:cNvPicPr>
        </xdr:nvPicPr>
        <xdr:blipFill>
          <a:blip xmlns:r="http://schemas.openxmlformats.org/officeDocument/2006/relationships" r:embed="rId6" cstate="screen">
            <a:extLst>
              <a:ext uri="{28A0092B-C50C-407E-A947-70E740481C1C}">
                <a14:useLocalDpi xmlns:a14="http://schemas.microsoft.com/office/drawing/2010/main"/>
              </a:ext>
            </a:extLst>
          </a:blip>
          <a:stretch>
            <a:fillRect/>
          </a:stretch>
        </xdr:blipFill>
        <xdr:spPr>
          <a:xfrm>
            <a:off x="4166480" y="19052985"/>
            <a:ext cx="420745" cy="69077"/>
          </a:xfrm>
          <a:prstGeom prst="rect">
            <a:avLst/>
          </a:prstGeom>
        </xdr:spPr>
      </xdr:pic>
    </xdr:grpSp>
    <xdr:clientData/>
  </xdr:twoCellAnchor>
  <xdr:twoCellAnchor>
    <xdr:from>
      <xdr:col>0</xdr:col>
      <xdr:colOff>220135</xdr:colOff>
      <xdr:row>43</xdr:row>
      <xdr:rowOff>93134</xdr:rowOff>
    </xdr:from>
    <xdr:to>
      <xdr:col>2</xdr:col>
      <xdr:colOff>3735572</xdr:colOff>
      <xdr:row>55</xdr:row>
      <xdr:rowOff>211902</xdr:rowOff>
    </xdr:to>
    <xdr:grpSp>
      <xdr:nvGrpSpPr>
        <xdr:cNvPr id="12" name="グループ化 11">
          <a:extLst>
            <a:ext uri="{FF2B5EF4-FFF2-40B4-BE49-F238E27FC236}">
              <a16:creationId xmlns:a16="http://schemas.microsoft.com/office/drawing/2014/main" id="{00000000-0008-0000-0600-00000C000000}"/>
            </a:ext>
          </a:extLst>
        </xdr:cNvPr>
        <xdr:cNvGrpSpPr/>
      </xdr:nvGrpSpPr>
      <xdr:grpSpPr>
        <a:xfrm>
          <a:off x="220135" y="11722705"/>
          <a:ext cx="5384151" cy="3166768"/>
          <a:chOff x="14427201" y="11510434"/>
          <a:chExt cx="5256748" cy="3119966"/>
        </a:xfrm>
      </xdr:grpSpPr>
      <xdr:pic>
        <xdr:nvPicPr>
          <xdr:cNvPr id="13" name="図 12">
            <a:extLst>
              <a:ext uri="{FF2B5EF4-FFF2-40B4-BE49-F238E27FC236}">
                <a16:creationId xmlns:a16="http://schemas.microsoft.com/office/drawing/2014/main" id="{00000000-0008-0000-0600-00000D000000}"/>
              </a:ext>
            </a:extLst>
          </xdr:cNvPr>
          <xdr:cNvPicPr>
            <a:picLocks noChangeAspect="1"/>
          </xdr:cNvPicPr>
        </xdr:nvPicPr>
        <xdr:blipFill rotWithShape="1">
          <a:blip xmlns:r="http://schemas.openxmlformats.org/officeDocument/2006/relationships" r:embed="rId7" cstate="screen">
            <a:extLst>
              <a:ext uri="{28A0092B-C50C-407E-A947-70E740481C1C}">
                <a14:useLocalDpi xmlns:a14="http://schemas.microsoft.com/office/drawing/2010/main"/>
              </a:ext>
            </a:extLst>
          </a:blip>
          <a:srcRect b="37256"/>
          <a:stretch/>
        </xdr:blipFill>
        <xdr:spPr>
          <a:xfrm>
            <a:off x="14427201" y="11510434"/>
            <a:ext cx="5256748" cy="2180166"/>
          </a:xfrm>
          <a:prstGeom prst="rect">
            <a:avLst/>
          </a:prstGeom>
        </xdr:spPr>
      </xdr:pic>
      <xdr:pic>
        <xdr:nvPicPr>
          <xdr:cNvPr id="14" name="図 13">
            <a:extLst>
              <a:ext uri="{FF2B5EF4-FFF2-40B4-BE49-F238E27FC236}">
                <a16:creationId xmlns:a16="http://schemas.microsoft.com/office/drawing/2014/main" id="{00000000-0008-0000-0600-00000E000000}"/>
              </a:ext>
            </a:extLst>
          </xdr:cNvPr>
          <xdr:cNvPicPr>
            <a:picLocks noChangeAspect="1"/>
          </xdr:cNvPicPr>
        </xdr:nvPicPr>
        <xdr:blipFill rotWithShape="1">
          <a:blip xmlns:r="http://schemas.openxmlformats.org/officeDocument/2006/relationships" r:embed="rId7" cstate="screen">
            <a:extLst>
              <a:ext uri="{28A0092B-C50C-407E-A947-70E740481C1C}">
                <a14:useLocalDpi xmlns:a14="http://schemas.microsoft.com/office/drawing/2010/main"/>
              </a:ext>
            </a:extLst>
          </a:blip>
          <a:srcRect r="39118" b="10454"/>
          <a:stretch/>
        </xdr:blipFill>
        <xdr:spPr>
          <a:xfrm>
            <a:off x="14435669" y="11518901"/>
            <a:ext cx="3200399" cy="3111499"/>
          </a:xfrm>
          <a:prstGeom prst="rect">
            <a:avLst/>
          </a:prstGeom>
        </xdr:spPr>
      </xdr:pic>
    </xdr:grp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38</xdr:row>
      <xdr:rowOff>71967</xdr:rowOff>
    </xdr:from>
    <xdr:to>
      <xdr:col>11</xdr:col>
      <xdr:colOff>6148917</xdr:colOff>
      <xdr:row>44</xdr:row>
      <xdr:rowOff>138642</xdr:rowOff>
    </xdr:to>
    <xdr:sp macro="" textlink="">
      <xdr:nvSpPr>
        <xdr:cNvPr id="2" name="テキスト ボックス 1">
          <a:extLst>
            <a:ext uri="{FF2B5EF4-FFF2-40B4-BE49-F238E27FC236}">
              <a16:creationId xmlns:a16="http://schemas.microsoft.com/office/drawing/2014/main" id="{5109DDAC-304E-4DAF-A3BC-E5433E895802}"/>
            </a:ext>
          </a:extLst>
        </xdr:cNvPr>
        <xdr:cNvSpPr txBox="1"/>
      </xdr:nvSpPr>
      <xdr:spPr>
        <a:xfrm>
          <a:off x="0" y="9882717"/>
          <a:ext cx="9565217" cy="1590675"/>
        </a:xfrm>
        <a:prstGeom prst="rect">
          <a:avLst/>
        </a:prstGeom>
        <a:noFill/>
        <a:ln w="38100" cmpd="sng">
          <a:solidFill>
            <a:schemeClr val="bg1">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u="sng"/>
            <a:t>計測用</a:t>
          </a:r>
          <a:r>
            <a:rPr kumimoji="1" lang="en-US" altLang="ja-JP" sz="1100" b="1" u="sng"/>
            <a:t>URL</a:t>
          </a:r>
          <a:r>
            <a:rPr kumimoji="1" lang="ja-JP" altLang="en-US" sz="1100" b="1" u="sng"/>
            <a:t>申請とは？</a:t>
          </a:r>
          <a:br>
            <a:rPr kumimoji="1" lang="en-US" altLang="ja-JP" sz="1100" b="1" u="sng"/>
          </a:br>
          <a:r>
            <a:rPr kumimoji="1" lang="ja-JP" altLang="en-US" sz="1100"/>
            <a:t>・ユーザーの流入元を特定するために発行します</a:t>
          </a:r>
          <a:endParaRPr kumimoji="1" lang="en-US" altLang="ja-JP" sz="1100"/>
        </a:p>
        <a:p>
          <a:r>
            <a:rPr kumimoji="1" lang="ja-JP" altLang="en-US" sz="1100"/>
            <a:t>・</a:t>
          </a:r>
          <a:r>
            <a:rPr kumimoji="1" lang="ja-JP" altLang="ja-JP" sz="1100" baseline="0">
              <a:solidFill>
                <a:schemeClr val="dk1"/>
              </a:solidFill>
              <a:effectLst/>
              <a:latin typeface="+mn-lt"/>
              <a:ea typeface="+mn-ea"/>
              <a:cs typeface="+mn-cs"/>
            </a:rPr>
            <a:t>選択項目に合わせ、自動で</a:t>
          </a:r>
          <a:r>
            <a:rPr kumimoji="1" lang="en-US" altLang="ja-JP" sz="1100" baseline="0">
              <a:solidFill>
                <a:schemeClr val="dk1"/>
              </a:solidFill>
              <a:effectLst/>
              <a:latin typeface="+mn-lt"/>
              <a:ea typeface="+mn-ea"/>
              <a:cs typeface="+mn-cs"/>
            </a:rPr>
            <a:t>URL</a:t>
          </a:r>
          <a:r>
            <a:rPr kumimoji="1" lang="ja-JP" altLang="ja-JP" sz="1100" baseline="0">
              <a:solidFill>
                <a:schemeClr val="dk1"/>
              </a:solidFill>
              <a:effectLst/>
              <a:latin typeface="+mn-lt"/>
              <a:ea typeface="+mn-ea"/>
              <a:cs typeface="+mn-cs"/>
            </a:rPr>
            <a:t>が生成されるので、使用用途に応じてご使用ください。</a:t>
          </a:r>
          <a:endParaRPr kumimoji="1" lang="en-US" altLang="ja-JP" sz="1100"/>
        </a:p>
        <a:p>
          <a:r>
            <a:rPr kumimoji="1" lang="ja-JP" altLang="ja-JP" sz="1100">
              <a:solidFill>
                <a:schemeClr val="dk1"/>
              </a:solidFill>
              <a:effectLst/>
              <a:latin typeface="+mn-lt"/>
              <a:ea typeface="+mn-ea"/>
              <a:cs typeface="+mn-cs"/>
            </a:rPr>
            <a:t>・貴社の使用用途に合わせて申請をお願いいたします</a:t>
          </a:r>
          <a:br>
            <a:rPr kumimoji="1" lang="en-US" altLang="ja-JP" sz="1100"/>
          </a:br>
          <a:r>
            <a:rPr kumimoji="1" lang="ja-JP" altLang="en-US" sz="1100"/>
            <a:t>・こちらに記載の各種</a:t>
          </a:r>
          <a:r>
            <a:rPr kumimoji="1" lang="en-US" altLang="ja-JP" sz="1100"/>
            <a:t>URL</a:t>
          </a:r>
          <a:r>
            <a:rPr kumimoji="1" lang="ja-JP" altLang="en-US" sz="1100"/>
            <a:t>は</a:t>
          </a:r>
          <a:r>
            <a:rPr kumimoji="1" lang="en-US" altLang="ja-JP" sz="1100"/>
            <a:t>LINE Sales Promotion</a:t>
          </a:r>
          <a:r>
            <a:rPr kumimoji="1" lang="ja-JP" altLang="en-US" sz="1100" baseline="0"/>
            <a:t> </a:t>
          </a:r>
          <a:r>
            <a:rPr kumimoji="1" lang="en-US" altLang="ja-JP" sz="1100" baseline="0"/>
            <a:t>Manager</a:t>
          </a:r>
          <a:r>
            <a:rPr kumimoji="1" lang="ja-JP" altLang="en-US" sz="1100" baseline="0"/>
            <a:t>上の</a:t>
          </a:r>
          <a:r>
            <a:rPr kumimoji="1" lang="ja-JP" altLang="en-US" sz="1100"/>
            <a:t>レポートに反映されます</a:t>
          </a:r>
          <a:br>
            <a:rPr kumimoji="1" lang="en-US" altLang="ja-JP" sz="1100"/>
          </a:br>
          <a:r>
            <a:rPr kumimoji="1" lang="ja-JP" altLang="en-US" sz="1100"/>
            <a:t>・レポートについては担当営業までお問い合わせください</a:t>
          </a:r>
          <a:br>
            <a:rPr kumimoji="1" lang="en-US" altLang="ja-JP" sz="1100"/>
          </a:br>
          <a:br>
            <a:rPr kumimoji="1" lang="en-US" altLang="ja-JP" sz="1100"/>
          </a:br>
          <a:endParaRPr kumimoji="1" lang="ja-JP" altLang="en-US" sz="1100"/>
        </a:p>
      </xdr:txBody>
    </xdr:sp>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95250</xdr:colOff>
      <xdr:row>57</xdr:row>
      <xdr:rowOff>63500</xdr:rowOff>
    </xdr:from>
    <xdr:to>
      <xdr:col>1</xdr:col>
      <xdr:colOff>581025</xdr:colOff>
      <xdr:row>59</xdr:row>
      <xdr:rowOff>139700</xdr:rowOff>
    </xdr:to>
    <xdr:pic>
      <xdr:nvPicPr>
        <xdr:cNvPr id="2" name="図 1">
          <a:extLst>
            <a:ext uri="{FF2B5EF4-FFF2-40B4-BE49-F238E27FC236}">
              <a16:creationId xmlns:a16="http://schemas.microsoft.com/office/drawing/2014/main" id="{2752C99E-3874-4D5B-90C8-F43445BB467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5275" y="12782550"/>
          <a:ext cx="48577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798513</xdr:colOff>
      <xdr:row>57</xdr:row>
      <xdr:rowOff>39688</xdr:rowOff>
    </xdr:from>
    <xdr:to>
      <xdr:col>1</xdr:col>
      <xdr:colOff>1283547</xdr:colOff>
      <xdr:row>59</xdr:row>
      <xdr:rowOff>124672</xdr:rowOff>
    </xdr:to>
    <xdr:pic>
      <xdr:nvPicPr>
        <xdr:cNvPr id="3" name="Picture 6" descr="C:\shigoto\0803\l_e_point_40.png">
          <a:extLst>
            <a:ext uri="{FF2B5EF4-FFF2-40B4-BE49-F238E27FC236}">
              <a16:creationId xmlns:a16="http://schemas.microsoft.com/office/drawing/2014/main" id="{A85061AF-396D-4CB3-A2D1-BC063F4CD6BF}"/>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98538" y="12755563"/>
          <a:ext cx="485034" cy="4659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1504950</xdr:colOff>
      <xdr:row>57</xdr:row>
      <xdr:rowOff>47625</xdr:rowOff>
    </xdr:from>
    <xdr:to>
      <xdr:col>1</xdr:col>
      <xdr:colOff>1990725</xdr:colOff>
      <xdr:row>59</xdr:row>
      <xdr:rowOff>142875</xdr:rowOff>
    </xdr:to>
    <xdr:pic>
      <xdr:nvPicPr>
        <xdr:cNvPr id="4" name="Picture 25" descr="C:\shigoto\0812\l.png">
          <a:extLst>
            <a:ext uri="{FF2B5EF4-FFF2-40B4-BE49-F238E27FC236}">
              <a16:creationId xmlns:a16="http://schemas.microsoft.com/office/drawing/2014/main" id="{6C9DFA1B-6BD0-415A-A8DD-003DC497D42C}"/>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704975" y="12760325"/>
          <a:ext cx="485775"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161924</xdr:colOff>
      <xdr:row>92</xdr:row>
      <xdr:rowOff>161925</xdr:rowOff>
    </xdr:from>
    <xdr:to>
      <xdr:col>2</xdr:col>
      <xdr:colOff>1762125</xdr:colOff>
      <xdr:row>94</xdr:row>
      <xdr:rowOff>161925</xdr:rowOff>
    </xdr:to>
    <xdr:grpSp>
      <xdr:nvGrpSpPr>
        <xdr:cNvPr id="5" name="グループ化 4">
          <a:extLst>
            <a:ext uri="{FF2B5EF4-FFF2-40B4-BE49-F238E27FC236}">
              <a16:creationId xmlns:a16="http://schemas.microsoft.com/office/drawing/2014/main" id="{935AAEFE-0099-469B-BC45-552DA71CAECD}"/>
            </a:ext>
          </a:extLst>
        </xdr:cNvPr>
        <xdr:cNvGrpSpPr>
          <a:grpSpLocks/>
        </xdr:cNvGrpSpPr>
      </xdr:nvGrpSpPr>
      <xdr:grpSpPr bwMode="auto">
        <a:xfrm>
          <a:off x="365124" y="20668192"/>
          <a:ext cx="5985934" cy="406400"/>
          <a:chOff x="495300" y="2471738"/>
          <a:chExt cx="8435975" cy="495300"/>
        </a:xfrm>
      </xdr:grpSpPr>
      <xdr:pic>
        <xdr:nvPicPr>
          <xdr:cNvPr id="6" name="Picture 5" descr="C:\shigoto\0809\kuwa.png">
            <a:extLst>
              <a:ext uri="{FF2B5EF4-FFF2-40B4-BE49-F238E27FC236}">
                <a16:creationId xmlns:a16="http://schemas.microsoft.com/office/drawing/2014/main" id="{3720A871-AD52-C930-4EF9-BC5FE5679612}"/>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495300" y="2574925"/>
            <a:ext cx="2051050" cy="273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7" name="Picture 6" descr="C:\shigoto\0809\pureio.jpg">
            <a:extLst>
              <a:ext uri="{FF2B5EF4-FFF2-40B4-BE49-F238E27FC236}">
                <a16:creationId xmlns:a16="http://schemas.microsoft.com/office/drawing/2014/main" id="{984BF0C8-B83B-5BA9-F758-9874E4C494E5}"/>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2940050" y="2530475"/>
            <a:ext cx="1568450" cy="3698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8" name="Picture 7" descr="C:\shigoto\0809\inq8_3.gif">
            <a:extLst>
              <a:ext uri="{FF2B5EF4-FFF2-40B4-BE49-F238E27FC236}">
                <a16:creationId xmlns:a16="http://schemas.microsoft.com/office/drawing/2014/main" id="{D33A3902-A65E-BF64-733B-A1D30E3010DF}"/>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4935538" y="2611438"/>
            <a:ext cx="20828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nvGrpSpPr>
          <xdr:cNvPr id="9" name="グループ化 8">
            <a:extLst>
              <a:ext uri="{FF2B5EF4-FFF2-40B4-BE49-F238E27FC236}">
                <a16:creationId xmlns:a16="http://schemas.microsoft.com/office/drawing/2014/main" id="{5C9623EC-71F3-798D-3BE3-D6CE75166FE9}"/>
              </a:ext>
            </a:extLst>
          </xdr:cNvPr>
          <xdr:cNvGrpSpPr>
            <a:grpSpLocks/>
          </xdr:cNvGrpSpPr>
        </xdr:nvGrpSpPr>
        <xdr:grpSpPr bwMode="auto">
          <a:xfrm>
            <a:off x="579438" y="2566988"/>
            <a:ext cx="1854200" cy="304800"/>
            <a:chOff x="1155700" y="4305300"/>
            <a:chExt cx="1854200" cy="304800"/>
          </a:xfrm>
        </xdr:grpSpPr>
        <xdr:sp macro="" textlink="">
          <xdr:nvSpPr>
            <xdr:cNvPr id="20" name="減算記号 14">
              <a:extLst>
                <a:ext uri="{FF2B5EF4-FFF2-40B4-BE49-F238E27FC236}">
                  <a16:creationId xmlns:a16="http://schemas.microsoft.com/office/drawing/2014/main" id="{DC7BC17D-EBB3-F866-E1BF-1BD0D3F670B1}"/>
                </a:ext>
              </a:extLst>
            </xdr:cNvPr>
            <xdr:cNvSpPr/>
          </xdr:nvSpPr>
          <xdr:spPr bwMode="auto">
            <a:xfrm>
              <a:off x="1155700" y="4305300"/>
              <a:ext cx="1854200" cy="304800"/>
            </a:xfrm>
            <a:prstGeom prst="mathMinus">
              <a:avLst/>
            </a:prstGeom>
            <a:solidFill>
              <a:srgbClr val="FF0000"/>
            </a:solidFill>
            <a:ln w="9525">
              <a:solidFill>
                <a:schemeClr val="bg1"/>
              </a:solidFill>
              <a:miter lim="800000"/>
              <a:headEnd/>
              <a:tailEnd/>
            </a:ln>
            <a:scene3d>
              <a:camera prst="orthographicFront">
                <a:rot lat="0" lon="0" rev="19199999"/>
              </a:camera>
              <a:lightRig rig="threePt" dir="t"/>
            </a:scene3d>
          </xdr:spPr>
          <xdr:txBody>
            <a:bodyPr wrap="square" lIns="216000" tIns="0" bIns="0" anchor="ctr"/>
            <a:lstStyle>
              <a:defPPr>
                <a:defRPr lang="ko-KR"/>
              </a:defPPr>
              <a:lvl1pPr marL="0" algn="l" defTabSz="914400" rtl="0" eaLnBrk="1" latinLnBrk="1" hangingPunct="1">
                <a:defRPr sz="1800" kern="1200">
                  <a:solidFill>
                    <a:schemeClr val="tx1"/>
                  </a:solidFill>
                  <a:latin typeface="+mn-lt"/>
                  <a:ea typeface="+mn-ea"/>
                  <a:cs typeface="+mn-cs"/>
                </a:defRPr>
              </a:lvl1pPr>
              <a:lvl2pPr marL="457200" algn="l" defTabSz="914400" rtl="0" eaLnBrk="1" latinLnBrk="1" hangingPunct="1">
                <a:defRPr sz="1800" kern="1200">
                  <a:solidFill>
                    <a:schemeClr val="tx1"/>
                  </a:solidFill>
                  <a:latin typeface="+mn-lt"/>
                  <a:ea typeface="+mn-ea"/>
                  <a:cs typeface="+mn-cs"/>
                </a:defRPr>
              </a:lvl2pPr>
              <a:lvl3pPr marL="914400" algn="l" defTabSz="914400" rtl="0" eaLnBrk="1" latinLnBrk="1" hangingPunct="1">
                <a:defRPr sz="1800" kern="1200">
                  <a:solidFill>
                    <a:schemeClr val="tx1"/>
                  </a:solidFill>
                  <a:latin typeface="+mn-lt"/>
                  <a:ea typeface="+mn-ea"/>
                  <a:cs typeface="+mn-cs"/>
                </a:defRPr>
              </a:lvl3pPr>
              <a:lvl4pPr marL="1371600" algn="l" defTabSz="914400" rtl="0" eaLnBrk="1" latinLnBrk="1" hangingPunct="1">
                <a:defRPr sz="1800" kern="1200">
                  <a:solidFill>
                    <a:schemeClr val="tx1"/>
                  </a:solidFill>
                  <a:latin typeface="+mn-lt"/>
                  <a:ea typeface="+mn-ea"/>
                  <a:cs typeface="+mn-cs"/>
                </a:defRPr>
              </a:lvl4pPr>
              <a:lvl5pPr marL="1828800" algn="l" defTabSz="914400" rtl="0" eaLnBrk="1" latinLnBrk="1" hangingPunct="1">
                <a:defRPr sz="1800" kern="1200">
                  <a:solidFill>
                    <a:schemeClr val="tx1"/>
                  </a:solidFill>
                  <a:latin typeface="+mn-lt"/>
                  <a:ea typeface="+mn-ea"/>
                  <a:cs typeface="+mn-cs"/>
                </a:defRPr>
              </a:lvl5pPr>
              <a:lvl6pPr marL="2286000" algn="l" defTabSz="914400" rtl="0" eaLnBrk="1" latinLnBrk="1" hangingPunct="1">
                <a:defRPr sz="1800" kern="1200">
                  <a:solidFill>
                    <a:schemeClr val="tx1"/>
                  </a:solidFill>
                  <a:latin typeface="+mn-lt"/>
                  <a:ea typeface="+mn-ea"/>
                  <a:cs typeface="+mn-cs"/>
                </a:defRPr>
              </a:lvl6pPr>
              <a:lvl7pPr marL="2743200" algn="l" defTabSz="914400" rtl="0" eaLnBrk="1" latinLnBrk="1" hangingPunct="1">
                <a:defRPr sz="1800" kern="1200">
                  <a:solidFill>
                    <a:schemeClr val="tx1"/>
                  </a:solidFill>
                  <a:latin typeface="+mn-lt"/>
                  <a:ea typeface="+mn-ea"/>
                  <a:cs typeface="+mn-cs"/>
                </a:defRPr>
              </a:lvl7pPr>
              <a:lvl8pPr marL="3200400" algn="l" defTabSz="914400" rtl="0" eaLnBrk="1" latinLnBrk="1" hangingPunct="1">
                <a:defRPr sz="1800" kern="1200">
                  <a:solidFill>
                    <a:schemeClr val="tx1"/>
                  </a:solidFill>
                  <a:latin typeface="+mn-lt"/>
                  <a:ea typeface="+mn-ea"/>
                  <a:cs typeface="+mn-cs"/>
                </a:defRPr>
              </a:lvl8pPr>
              <a:lvl9pPr marL="3657600" algn="l" defTabSz="914400" rtl="0" eaLnBrk="1" latinLnBrk="1" hangingPunct="1">
                <a:defRPr sz="1800" kern="1200">
                  <a:solidFill>
                    <a:schemeClr val="tx1"/>
                  </a:solidFill>
                  <a:latin typeface="+mn-lt"/>
                  <a:ea typeface="+mn-ea"/>
                  <a:cs typeface="+mn-cs"/>
                </a:defRPr>
              </a:lvl9pPr>
            </a:lstStyle>
            <a:p>
              <a:pPr algn="ctr" eaLnBrk="1" hangingPunct="1">
                <a:lnSpc>
                  <a:spcPct val="130000"/>
                </a:lnSpc>
                <a:defRPr/>
              </a:pPr>
              <a:endParaRPr lang="ja-JP" altLang="en-US" sz="1400">
                <a:solidFill>
                  <a:schemeClr val="bg1"/>
                </a:solidFill>
                <a:ea typeface="ＭＳ Ｐゴシック" panose="020B0600070205080204" pitchFamily="50" charset="-128"/>
              </a:endParaRPr>
            </a:p>
          </xdr:txBody>
        </xdr:sp>
        <xdr:sp macro="" textlink="">
          <xdr:nvSpPr>
            <xdr:cNvPr id="21" name="減算記号 15">
              <a:extLst>
                <a:ext uri="{FF2B5EF4-FFF2-40B4-BE49-F238E27FC236}">
                  <a16:creationId xmlns:a16="http://schemas.microsoft.com/office/drawing/2014/main" id="{4FCF2798-A7E4-C11E-92CC-92F698690B91}"/>
                </a:ext>
              </a:extLst>
            </xdr:cNvPr>
            <xdr:cNvSpPr/>
          </xdr:nvSpPr>
          <xdr:spPr bwMode="auto">
            <a:xfrm>
              <a:off x="1155700" y="4305300"/>
              <a:ext cx="1854200" cy="304800"/>
            </a:xfrm>
            <a:prstGeom prst="mathMinus">
              <a:avLst/>
            </a:prstGeom>
            <a:solidFill>
              <a:srgbClr val="FF0000"/>
            </a:solidFill>
            <a:ln w="9525">
              <a:solidFill>
                <a:schemeClr val="bg1"/>
              </a:solidFill>
              <a:miter lim="800000"/>
              <a:headEnd/>
              <a:tailEnd/>
            </a:ln>
            <a:scene3d>
              <a:camera prst="orthographicFront">
                <a:rot lat="0" lon="0" rev="2400000"/>
              </a:camera>
              <a:lightRig rig="threePt" dir="t"/>
            </a:scene3d>
          </xdr:spPr>
          <xdr:txBody>
            <a:bodyPr wrap="square" lIns="216000" tIns="0" bIns="0" anchor="ctr"/>
            <a:lstStyle>
              <a:defPPr>
                <a:defRPr lang="ko-KR"/>
              </a:defPPr>
              <a:lvl1pPr marL="0" algn="l" defTabSz="914400" rtl="0" eaLnBrk="1" latinLnBrk="1" hangingPunct="1">
                <a:defRPr sz="1800" kern="1200">
                  <a:solidFill>
                    <a:schemeClr val="tx1"/>
                  </a:solidFill>
                  <a:latin typeface="+mn-lt"/>
                  <a:ea typeface="+mn-ea"/>
                  <a:cs typeface="+mn-cs"/>
                </a:defRPr>
              </a:lvl1pPr>
              <a:lvl2pPr marL="457200" algn="l" defTabSz="914400" rtl="0" eaLnBrk="1" latinLnBrk="1" hangingPunct="1">
                <a:defRPr sz="1800" kern="1200">
                  <a:solidFill>
                    <a:schemeClr val="tx1"/>
                  </a:solidFill>
                  <a:latin typeface="+mn-lt"/>
                  <a:ea typeface="+mn-ea"/>
                  <a:cs typeface="+mn-cs"/>
                </a:defRPr>
              </a:lvl2pPr>
              <a:lvl3pPr marL="914400" algn="l" defTabSz="914400" rtl="0" eaLnBrk="1" latinLnBrk="1" hangingPunct="1">
                <a:defRPr sz="1800" kern="1200">
                  <a:solidFill>
                    <a:schemeClr val="tx1"/>
                  </a:solidFill>
                  <a:latin typeface="+mn-lt"/>
                  <a:ea typeface="+mn-ea"/>
                  <a:cs typeface="+mn-cs"/>
                </a:defRPr>
              </a:lvl3pPr>
              <a:lvl4pPr marL="1371600" algn="l" defTabSz="914400" rtl="0" eaLnBrk="1" latinLnBrk="1" hangingPunct="1">
                <a:defRPr sz="1800" kern="1200">
                  <a:solidFill>
                    <a:schemeClr val="tx1"/>
                  </a:solidFill>
                  <a:latin typeface="+mn-lt"/>
                  <a:ea typeface="+mn-ea"/>
                  <a:cs typeface="+mn-cs"/>
                </a:defRPr>
              </a:lvl4pPr>
              <a:lvl5pPr marL="1828800" algn="l" defTabSz="914400" rtl="0" eaLnBrk="1" latinLnBrk="1" hangingPunct="1">
                <a:defRPr sz="1800" kern="1200">
                  <a:solidFill>
                    <a:schemeClr val="tx1"/>
                  </a:solidFill>
                  <a:latin typeface="+mn-lt"/>
                  <a:ea typeface="+mn-ea"/>
                  <a:cs typeface="+mn-cs"/>
                </a:defRPr>
              </a:lvl5pPr>
              <a:lvl6pPr marL="2286000" algn="l" defTabSz="914400" rtl="0" eaLnBrk="1" latinLnBrk="1" hangingPunct="1">
                <a:defRPr sz="1800" kern="1200">
                  <a:solidFill>
                    <a:schemeClr val="tx1"/>
                  </a:solidFill>
                  <a:latin typeface="+mn-lt"/>
                  <a:ea typeface="+mn-ea"/>
                  <a:cs typeface="+mn-cs"/>
                </a:defRPr>
              </a:lvl6pPr>
              <a:lvl7pPr marL="2743200" algn="l" defTabSz="914400" rtl="0" eaLnBrk="1" latinLnBrk="1" hangingPunct="1">
                <a:defRPr sz="1800" kern="1200">
                  <a:solidFill>
                    <a:schemeClr val="tx1"/>
                  </a:solidFill>
                  <a:latin typeface="+mn-lt"/>
                  <a:ea typeface="+mn-ea"/>
                  <a:cs typeface="+mn-cs"/>
                </a:defRPr>
              </a:lvl7pPr>
              <a:lvl8pPr marL="3200400" algn="l" defTabSz="914400" rtl="0" eaLnBrk="1" latinLnBrk="1" hangingPunct="1">
                <a:defRPr sz="1800" kern="1200">
                  <a:solidFill>
                    <a:schemeClr val="tx1"/>
                  </a:solidFill>
                  <a:latin typeface="+mn-lt"/>
                  <a:ea typeface="+mn-ea"/>
                  <a:cs typeface="+mn-cs"/>
                </a:defRPr>
              </a:lvl8pPr>
              <a:lvl9pPr marL="3657600" algn="l" defTabSz="914400" rtl="0" eaLnBrk="1" latinLnBrk="1" hangingPunct="1">
                <a:defRPr sz="1800" kern="1200">
                  <a:solidFill>
                    <a:schemeClr val="tx1"/>
                  </a:solidFill>
                  <a:latin typeface="+mn-lt"/>
                  <a:ea typeface="+mn-ea"/>
                  <a:cs typeface="+mn-cs"/>
                </a:defRPr>
              </a:lvl9pPr>
            </a:lstStyle>
            <a:p>
              <a:pPr algn="ctr" eaLnBrk="1" hangingPunct="1">
                <a:lnSpc>
                  <a:spcPct val="130000"/>
                </a:lnSpc>
                <a:defRPr/>
              </a:pPr>
              <a:endParaRPr lang="ja-JP" altLang="en-US" sz="1400">
                <a:solidFill>
                  <a:schemeClr val="bg1"/>
                </a:solidFill>
                <a:ea typeface="ＭＳ Ｐゴシック" panose="020B0600070205080204" pitchFamily="50" charset="-128"/>
              </a:endParaRPr>
            </a:p>
          </xdr:txBody>
        </xdr:sp>
      </xdr:grpSp>
      <xdr:grpSp>
        <xdr:nvGrpSpPr>
          <xdr:cNvPr id="10" name="グループ化 9">
            <a:extLst>
              <a:ext uri="{FF2B5EF4-FFF2-40B4-BE49-F238E27FC236}">
                <a16:creationId xmlns:a16="http://schemas.microsoft.com/office/drawing/2014/main" id="{96C935C1-EC95-509B-8573-5B426D2B7160}"/>
              </a:ext>
            </a:extLst>
          </xdr:cNvPr>
          <xdr:cNvGrpSpPr>
            <a:grpSpLocks/>
          </xdr:cNvGrpSpPr>
        </xdr:nvGrpSpPr>
        <xdr:grpSpPr bwMode="auto">
          <a:xfrm>
            <a:off x="2797175" y="2566988"/>
            <a:ext cx="1854200" cy="304800"/>
            <a:chOff x="1155700" y="4305300"/>
            <a:chExt cx="1854200" cy="304800"/>
          </a:xfrm>
        </xdr:grpSpPr>
        <xdr:sp macro="" textlink="">
          <xdr:nvSpPr>
            <xdr:cNvPr id="18" name="減算記号 17">
              <a:extLst>
                <a:ext uri="{FF2B5EF4-FFF2-40B4-BE49-F238E27FC236}">
                  <a16:creationId xmlns:a16="http://schemas.microsoft.com/office/drawing/2014/main" id="{7F0345F9-5E3C-3293-486A-34B1A6F9F33A}"/>
                </a:ext>
              </a:extLst>
            </xdr:cNvPr>
            <xdr:cNvSpPr/>
          </xdr:nvSpPr>
          <xdr:spPr bwMode="auto">
            <a:xfrm>
              <a:off x="1155700" y="4305300"/>
              <a:ext cx="1854200" cy="304800"/>
            </a:xfrm>
            <a:prstGeom prst="mathMinus">
              <a:avLst/>
            </a:prstGeom>
            <a:solidFill>
              <a:srgbClr val="FF0000"/>
            </a:solidFill>
            <a:ln w="9525">
              <a:solidFill>
                <a:schemeClr val="bg1"/>
              </a:solidFill>
              <a:miter lim="800000"/>
              <a:headEnd/>
              <a:tailEnd/>
            </a:ln>
            <a:scene3d>
              <a:camera prst="orthographicFront">
                <a:rot lat="0" lon="0" rev="19199999"/>
              </a:camera>
              <a:lightRig rig="threePt" dir="t"/>
            </a:scene3d>
          </xdr:spPr>
          <xdr:txBody>
            <a:bodyPr wrap="square" lIns="216000" tIns="0" bIns="0" anchor="ctr"/>
            <a:lstStyle>
              <a:defPPr>
                <a:defRPr lang="ko-KR"/>
              </a:defPPr>
              <a:lvl1pPr marL="0" algn="l" defTabSz="914400" rtl="0" eaLnBrk="1" latinLnBrk="1" hangingPunct="1">
                <a:defRPr sz="1800" kern="1200">
                  <a:solidFill>
                    <a:schemeClr val="tx1"/>
                  </a:solidFill>
                  <a:latin typeface="+mn-lt"/>
                  <a:ea typeface="+mn-ea"/>
                  <a:cs typeface="+mn-cs"/>
                </a:defRPr>
              </a:lvl1pPr>
              <a:lvl2pPr marL="457200" algn="l" defTabSz="914400" rtl="0" eaLnBrk="1" latinLnBrk="1" hangingPunct="1">
                <a:defRPr sz="1800" kern="1200">
                  <a:solidFill>
                    <a:schemeClr val="tx1"/>
                  </a:solidFill>
                  <a:latin typeface="+mn-lt"/>
                  <a:ea typeface="+mn-ea"/>
                  <a:cs typeface="+mn-cs"/>
                </a:defRPr>
              </a:lvl2pPr>
              <a:lvl3pPr marL="914400" algn="l" defTabSz="914400" rtl="0" eaLnBrk="1" latinLnBrk="1" hangingPunct="1">
                <a:defRPr sz="1800" kern="1200">
                  <a:solidFill>
                    <a:schemeClr val="tx1"/>
                  </a:solidFill>
                  <a:latin typeface="+mn-lt"/>
                  <a:ea typeface="+mn-ea"/>
                  <a:cs typeface="+mn-cs"/>
                </a:defRPr>
              </a:lvl3pPr>
              <a:lvl4pPr marL="1371600" algn="l" defTabSz="914400" rtl="0" eaLnBrk="1" latinLnBrk="1" hangingPunct="1">
                <a:defRPr sz="1800" kern="1200">
                  <a:solidFill>
                    <a:schemeClr val="tx1"/>
                  </a:solidFill>
                  <a:latin typeface="+mn-lt"/>
                  <a:ea typeface="+mn-ea"/>
                  <a:cs typeface="+mn-cs"/>
                </a:defRPr>
              </a:lvl4pPr>
              <a:lvl5pPr marL="1828800" algn="l" defTabSz="914400" rtl="0" eaLnBrk="1" latinLnBrk="1" hangingPunct="1">
                <a:defRPr sz="1800" kern="1200">
                  <a:solidFill>
                    <a:schemeClr val="tx1"/>
                  </a:solidFill>
                  <a:latin typeface="+mn-lt"/>
                  <a:ea typeface="+mn-ea"/>
                  <a:cs typeface="+mn-cs"/>
                </a:defRPr>
              </a:lvl5pPr>
              <a:lvl6pPr marL="2286000" algn="l" defTabSz="914400" rtl="0" eaLnBrk="1" latinLnBrk="1" hangingPunct="1">
                <a:defRPr sz="1800" kern="1200">
                  <a:solidFill>
                    <a:schemeClr val="tx1"/>
                  </a:solidFill>
                  <a:latin typeface="+mn-lt"/>
                  <a:ea typeface="+mn-ea"/>
                  <a:cs typeface="+mn-cs"/>
                </a:defRPr>
              </a:lvl6pPr>
              <a:lvl7pPr marL="2743200" algn="l" defTabSz="914400" rtl="0" eaLnBrk="1" latinLnBrk="1" hangingPunct="1">
                <a:defRPr sz="1800" kern="1200">
                  <a:solidFill>
                    <a:schemeClr val="tx1"/>
                  </a:solidFill>
                  <a:latin typeface="+mn-lt"/>
                  <a:ea typeface="+mn-ea"/>
                  <a:cs typeface="+mn-cs"/>
                </a:defRPr>
              </a:lvl7pPr>
              <a:lvl8pPr marL="3200400" algn="l" defTabSz="914400" rtl="0" eaLnBrk="1" latinLnBrk="1" hangingPunct="1">
                <a:defRPr sz="1800" kern="1200">
                  <a:solidFill>
                    <a:schemeClr val="tx1"/>
                  </a:solidFill>
                  <a:latin typeface="+mn-lt"/>
                  <a:ea typeface="+mn-ea"/>
                  <a:cs typeface="+mn-cs"/>
                </a:defRPr>
              </a:lvl8pPr>
              <a:lvl9pPr marL="3657600" algn="l" defTabSz="914400" rtl="0" eaLnBrk="1" latinLnBrk="1" hangingPunct="1">
                <a:defRPr sz="1800" kern="1200">
                  <a:solidFill>
                    <a:schemeClr val="tx1"/>
                  </a:solidFill>
                  <a:latin typeface="+mn-lt"/>
                  <a:ea typeface="+mn-ea"/>
                  <a:cs typeface="+mn-cs"/>
                </a:defRPr>
              </a:lvl9pPr>
            </a:lstStyle>
            <a:p>
              <a:pPr algn="ctr" eaLnBrk="1" hangingPunct="1">
                <a:lnSpc>
                  <a:spcPct val="130000"/>
                </a:lnSpc>
                <a:defRPr/>
              </a:pPr>
              <a:endParaRPr lang="ja-JP" altLang="en-US" sz="1400">
                <a:solidFill>
                  <a:schemeClr val="bg1"/>
                </a:solidFill>
                <a:ea typeface="ＭＳ Ｐゴシック" panose="020B0600070205080204" pitchFamily="50" charset="-128"/>
              </a:endParaRPr>
            </a:p>
          </xdr:txBody>
        </xdr:sp>
        <xdr:sp macro="" textlink="">
          <xdr:nvSpPr>
            <xdr:cNvPr id="19" name="減算記号 18">
              <a:extLst>
                <a:ext uri="{FF2B5EF4-FFF2-40B4-BE49-F238E27FC236}">
                  <a16:creationId xmlns:a16="http://schemas.microsoft.com/office/drawing/2014/main" id="{042FB8E7-70AF-E3BA-F160-48849825ADA8}"/>
                </a:ext>
              </a:extLst>
            </xdr:cNvPr>
            <xdr:cNvSpPr/>
          </xdr:nvSpPr>
          <xdr:spPr bwMode="auto">
            <a:xfrm>
              <a:off x="1155700" y="4305300"/>
              <a:ext cx="1854200" cy="304800"/>
            </a:xfrm>
            <a:prstGeom prst="mathMinus">
              <a:avLst/>
            </a:prstGeom>
            <a:solidFill>
              <a:srgbClr val="FF0000"/>
            </a:solidFill>
            <a:ln w="9525">
              <a:solidFill>
                <a:schemeClr val="bg1"/>
              </a:solidFill>
              <a:miter lim="800000"/>
              <a:headEnd/>
              <a:tailEnd/>
            </a:ln>
            <a:scene3d>
              <a:camera prst="orthographicFront">
                <a:rot lat="0" lon="0" rev="2400000"/>
              </a:camera>
              <a:lightRig rig="threePt" dir="t"/>
            </a:scene3d>
          </xdr:spPr>
          <xdr:txBody>
            <a:bodyPr wrap="square" lIns="216000" tIns="0" bIns="0" anchor="ctr"/>
            <a:lstStyle>
              <a:defPPr>
                <a:defRPr lang="ko-KR"/>
              </a:defPPr>
              <a:lvl1pPr marL="0" algn="l" defTabSz="914400" rtl="0" eaLnBrk="1" latinLnBrk="1" hangingPunct="1">
                <a:defRPr sz="1800" kern="1200">
                  <a:solidFill>
                    <a:schemeClr val="tx1"/>
                  </a:solidFill>
                  <a:latin typeface="+mn-lt"/>
                  <a:ea typeface="+mn-ea"/>
                  <a:cs typeface="+mn-cs"/>
                </a:defRPr>
              </a:lvl1pPr>
              <a:lvl2pPr marL="457200" algn="l" defTabSz="914400" rtl="0" eaLnBrk="1" latinLnBrk="1" hangingPunct="1">
                <a:defRPr sz="1800" kern="1200">
                  <a:solidFill>
                    <a:schemeClr val="tx1"/>
                  </a:solidFill>
                  <a:latin typeface="+mn-lt"/>
                  <a:ea typeface="+mn-ea"/>
                  <a:cs typeface="+mn-cs"/>
                </a:defRPr>
              </a:lvl2pPr>
              <a:lvl3pPr marL="914400" algn="l" defTabSz="914400" rtl="0" eaLnBrk="1" latinLnBrk="1" hangingPunct="1">
                <a:defRPr sz="1800" kern="1200">
                  <a:solidFill>
                    <a:schemeClr val="tx1"/>
                  </a:solidFill>
                  <a:latin typeface="+mn-lt"/>
                  <a:ea typeface="+mn-ea"/>
                  <a:cs typeface="+mn-cs"/>
                </a:defRPr>
              </a:lvl3pPr>
              <a:lvl4pPr marL="1371600" algn="l" defTabSz="914400" rtl="0" eaLnBrk="1" latinLnBrk="1" hangingPunct="1">
                <a:defRPr sz="1800" kern="1200">
                  <a:solidFill>
                    <a:schemeClr val="tx1"/>
                  </a:solidFill>
                  <a:latin typeface="+mn-lt"/>
                  <a:ea typeface="+mn-ea"/>
                  <a:cs typeface="+mn-cs"/>
                </a:defRPr>
              </a:lvl4pPr>
              <a:lvl5pPr marL="1828800" algn="l" defTabSz="914400" rtl="0" eaLnBrk="1" latinLnBrk="1" hangingPunct="1">
                <a:defRPr sz="1800" kern="1200">
                  <a:solidFill>
                    <a:schemeClr val="tx1"/>
                  </a:solidFill>
                  <a:latin typeface="+mn-lt"/>
                  <a:ea typeface="+mn-ea"/>
                  <a:cs typeface="+mn-cs"/>
                </a:defRPr>
              </a:lvl5pPr>
              <a:lvl6pPr marL="2286000" algn="l" defTabSz="914400" rtl="0" eaLnBrk="1" latinLnBrk="1" hangingPunct="1">
                <a:defRPr sz="1800" kern="1200">
                  <a:solidFill>
                    <a:schemeClr val="tx1"/>
                  </a:solidFill>
                  <a:latin typeface="+mn-lt"/>
                  <a:ea typeface="+mn-ea"/>
                  <a:cs typeface="+mn-cs"/>
                </a:defRPr>
              </a:lvl6pPr>
              <a:lvl7pPr marL="2743200" algn="l" defTabSz="914400" rtl="0" eaLnBrk="1" latinLnBrk="1" hangingPunct="1">
                <a:defRPr sz="1800" kern="1200">
                  <a:solidFill>
                    <a:schemeClr val="tx1"/>
                  </a:solidFill>
                  <a:latin typeface="+mn-lt"/>
                  <a:ea typeface="+mn-ea"/>
                  <a:cs typeface="+mn-cs"/>
                </a:defRPr>
              </a:lvl7pPr>
              <a:lvl8pPr marL="3200400" algn="l" defTabSz="914400" rtl="0" eaLnBrk="1" latinLnBrk="1" hangingPunct="1">
                <a:defRPr sz="1800" kern="1200">
                  <a:solidFill>
                    <a:schemeClr val="tx1"/>
                  </a:solidFill>
                  <a:latin typeface="+mn-lt"/>
                  <a:ea typeface="+mn-ea"/>
                  <a:cs typeface="+mn-cs"/>
                </a:defRPr>
              </a:lvl8pPr>
              <a:lvl9pPr marL="3657600" algn="l" defTabSz="914400" rtl="0" eaLnBrk="1" latinLnBrk="1" hangingPunct="1">
                <a:defRPr sz="1800" kern="1200">
                  <a:solidFill>
                    <a:schemeClr val="tx1"/>
                  </a:solidFill>
                  <a:latin typeface="+mn-lt"/>
                  <a:ea typeface="+mn-ea"/>
                  <a:cs typeface="+mn-cs"/>
                </a:defRPr>
              </a:lvl9pPr>
            </a:lstStyle>
            <a:p>
              <a:pPr algn="ctr" eaLnBrk="1" hangingPunct="1">
                <a:lnSpc>
                  <a:spcPct val="130000"/>
                </a:lnSpc>
                <a:defRPr/>
              </a:pPr>
              <a:endParaRPr lang="ja-JP" altLang="en-US" sz="1400">
                <a:solidFill>
                  <a:schemeClr val="bg1"/>
                </a:solidFill>
                <a:ea typeface="ＭＳ Ｐゴシック" panose="020B0600070205080204" pitchFamily="50" charset="-128"/>
              </a:endParaRPr>
            </a:p>
          </xdr:txBody>
        </xdr:sp>
      </xdr:grpSp>
      <xdr:grpSp>
        <xdr:nvGrpSpPr>
          <xdr:cNvPr id="11" name="グループ化 10">
            <a:extLst>
              <a:ext uri="{FF2B5EF4-FFF2-40B4-BE49-F238E27FC236}">
                <a16:creationId xmlns:a16="http://schemas.microsoft.com/office/drawing/2014/main" id="{B252C39C-8945-C88E-8769-5B9F5A4AD16A}"/>
              </a:ext>
            </a:extLst>
          </xdr:cNvPr>
          <xdr:cNvGrpSpPr>
            <a:grpSpLocks/>
          </xdr:cNvGrpSpPr>
        </xdr:nvGrpSpPr>
        <xdr:grpSpPr bwMode="auto">
          <a:xfrm>
            <a:off x="5024438" y="2566988"/>
            <a:ext cx="1854200" cy="304800"/>
            <a:chOff x="1155700" y="4305300"/>
            <a:chExt cx="1854200" cy="304800"/>
          </a:xfrm>
        </xdr:grpSpPr>
        <xdr:sp macro="" textlink="">
          <xdr:nvSpPr>
            <xdr:cNvPr id="16" name="減算記号 20">
              <a:extLst>
                <a:ext uri="{FF2B5EF4-FFF2-40B4-BE49-F238E27FC236}">
                  <a16:creationId xmlns:a16="http://schemas.microsoft.com/office/drawing/2014/main" id="{978E46A8-FF7F-4255-352C-28989BA37FF1}"/>
                </a:ext>
              </a:extLst>
            </xdr:cNvPr>
            <xdr:cNvSpPr/>
          </xdr:nvSpPr>
          <xdr:spPr bwMode="auto">
            <a:xfrm>
              <a:off x="1155700" y="4305300"/>
              <a:ext cx="1854200" cy="304800"/>
            </a:xfrm>
            <a:prstGeom prst="mathMinus">
              <a:avLst/>
            </a:prstGeom>
            <a:solidFill>
              <a:srgbClr val="FF0000"/>
            </a:solidFill>
            <a:ln w="9525">
              <a:solidFill>
                <a:schemeClr val="bg1"/>
              </a:solidFill>
              <a:miter lim="800000"/>
              <a:headEnd/>
              <a:tailEnd/>
            </a:ln>
            <a:scene3d>
              <a:camera prst="orthographicFront">
                <a:rot lat="0" lon="0" rev="19199999"/>
              </a:camera>
              <a:lightRig rig="threePt" dir="t"/>
            </a:scene3d>
          </xdr:spPr>
          <xdr:txBody>
            <a:bodyPr wrap="square" lIns="216000" tIns="0" bIns="0" anchor="ctr"/>
            <a:lstStyle>
              <a:defPPr>
                <a:defRPr lang="ko-KR"/>
              </a:defPPr>
              <a:lvl1pPr marL="0" algn="l" defTabSz="914400" rtl="0" eaLnBrk="1" latinLnBrk="1" hangingPunct="1">
                <a:defRPr sz="1800" kern="1200">
                  <a:solidFill>
                    <a:schemeClr val="tx1"/>
                  </a:solidFill>
                  <a:latin typeface="+mn-lt"/>
                  <a:ea typeface="+mn-ea"/>
                  <a:cs typeface="+mn-cs"/>
                </a:defRPr>
              </a:lvl1pPr>
              <a:lvl2pPr marL="457200" algn="l" defTabSz="914400" rtl="0" eaLnBrk="1" latinLnBrk="1" hangingPunct="1">
                <a:defRPr sz="1800" kern="1200">
                  <a:solidFill>
                    <a:schemeClr val="tx1"/>
                  </a:solidFill>
                  <a:latin typeface="+mn-lt"/>
                  <a:ea typeface="+mn-ea"/>
                  <a:cs typeface="+mn-cs"/>
                </a:defRPr>
              </a:lvl2pPr>
              <a:lvl3pPr marL="914400" algn="l" defTabSz="914400" rtl="0" eaLnBrk="1" latinLnBrk="1" hangingPunct="1">
                <a:defRPr sz="1800" kern="1200">
                  <a:solidFill>
                    <a:schemeClr val="tx1"/>
                  </a:solidFill>
                  <a:latin typeface="+mn-lt"/>
                  <a:ea typeface="+mn-ea"/>
                  <a:cs typeface="+mn-cs"/>
                </a:defRPr>
              </a:lvl3pPr>
              <a:lvl4pPr marL="1371600" algn="l" defTabSz="914400" rtl="0" eaLnBrk="1" latinLnBrk="1" hangingPunct="1">
                <a:defRPr sz="1800" kern="1200">
                  <a:solidFill>
                    <a:schemeClr val="tx1"/>
                  </a:solidFill>
                  <a:latin typeface="+mn-lt"/>
                  <a:ea typeface="+mn-ea"/>
                  <a:cs typeface="+mn-cs"/>
                </a:defRPr>
              </a:lvl4pPr>
              <a:lvl5pPr marL="1828800" algn="l" defTabSz="914400" rtl="0" eaLnBrk="1" latinLnBrk="1" hangingPunct="1">
                <a:defRPr sz="1800" kern="1200">
                  <a:solidFill>
                    <a:schemeClr val="tx1"/>
                  </a:solidFill>
                  <a:latin typeface="+mn-lt"/>
                  <a:ea typeface="+mn-ea"/>
                  <a:cs typeface="+mn-cs"/>
                </a:defRPr>
              </a:lvl5pPr>
              <a:lvl6pPr marL="2286000" algn="l" defTabSz="914400" rtl="0" eaLnBrk="1" latinLnBrk="1" hangingPunct="1">
                <a:defRPr sz="1800" kern="1200">
                  <a:solidFill>
                    <a:schemeClr val="tx1"/>
                  </a:solidFill>
                  <a:latin typeface="+mn-lt"/>
                  <a:ea typeface="+mn-ea"/>
                  <a:cs typeface="+mn-cs"/>
                </a:defRPr>
              </a:lvl6pPr>
              <a:lvl7pPr marL="2743200" algn="l" defTabSz="914400" rtl="0" eaLnBrk="1" latinLnBrk="1" hangingPunct="1">
                <a:defRPr sz="1800" kern="1200">
                  <a:solidFill>
                    <a:schemeClr val="tx1"/>
                  </a:solidFill>
                  <a:latin typeface="+mn-lt"/>
                  <a:ea typeface="+mn-ea"/>
                  <a:cs typeface="+mn-cs"/>
                </a:defRPr>
              </a:lvl7pPr>
              <a:lvl8pPr marL="3200400" algn="l" defTabSz="914400" rtl="0" eaLnBrk="1" latinLnBrk="1" hangingPunct="1">
                <a:defRPr sz="1800" kern="1200">
                  <a:solidFill>
                    <a:schemeClr val="tx1"/>
                  </a:solidFill>
                  <a:latin typeface="+mn-lt"/>
                  <a:ea typeface="+mn-ea"/>
                  <a:cs typeface="+mn-cs"/>
                </a:defRPr>
              </a:lvl8pPr>
              <a:lvl9pPr marL="3657600" algn="l" defTabSz="914400" rtl="0" eaLnBrk="1" latinLnBrk="1" hangingPunct="1">
                <a:defRPr sz="1800" kern="1200">
                  <a:solidFill>
                    <a:schemeClr val="tx1"/>
                  </a:solidFill>
                  <a:latin typeface="+mn-lt"/>
                  <a:ea typeface="+mn-ea"/>
                  <a:cs typeface="+mn-cs"/>
                </a:defRPr>
              </a:lvl9pPr>
            </a:lstStyle>
            <a:p>
              <a:pPr algn="ctr" eaLnBrk="1" hangingPunct="1">
                <a:lnSpc>
                  <a:spcPct val="130000"/>
                </a:lnSpc>
                <a:defRPr/>
              </a:pPr>
              <a:endParaRPr lang="ja-JP" altLang="en-US" sz="1400">
                <a:solidFill>
                  <a:schemeClr val="bg1"/>
                </a:solidFill>
                <a:ea typeface="ＭＳ Ｐゴシック" panose="020B0600070205080204" pitchFamily="50" charset="-128"/>
              </a:endParaRPr>
            </a:p>
          </xdr:txBody>
        </xdr:sp>
        <xdr:sp macro="" textlink="">
          <xdr:nvSpPr>
            <xdr:cNvPr id="17" name="減算記号 21">
              <a:extLst>
                <a:ext uri="{FF2B5EF4-FFF2-40B4-BE49-F238E27FC236}">
                  <a16:creationId xmlns:a16="http://schemas.microsoft.com/office/drawing/2014/main" id="{0D24A42F-69C3-D64D-AC4D-36C2D98C7770}"/>
                </a:ext>
              </a:extLst>
            </xdr:cNvPr>
            <xdr:cNvSpPr/>
          </xdr:nvSpPr>
          <xdr:spPr bwMode="auto">
            <a:xfrm>
              <a:off x="1155700" y="4305300"/>
              <a:ext cx="1854200" cy="304800"/>
            </a:xfrm>
            <a:prstGeom prst="mathMinus">
              <a:avLst/>
            </a:prstGeom>
            <a:solidFill>
              <a:srgbClr val="FF0000"/>
            </a:solidFill>
            <a:ln w="9525">
              <a:solidFill>
                <a:schemeClr val="bg1"/>
              </a:solidFill>
              <a:miter lim="800000"/>
              <a:headEnd/>
              <a:tailEnd/>
            </a:ln>
            <a:scene3d>
              <a:camera prst="orthographicFront">
                <a:rot lat="0" lon="0" rev="2400000"/>
              </a:camera>
              <a:lightRig rig="threePt" dir="t"/>
            </a:scene3d>
          </xdr:spPr>
          <xdr:txBody>
            <a:bodyPr wrap="square" lIns="216000" tIns="0" bIns="0" anchor="ctr"/>
            <a:lstStyle>
              <a:defPPr>
                <a:defRPr lang="ko-KR"/>
              </a:defPPr>
              <a:lvl1pPr marL="0" algn="l" defTabSz="914400" rtl="0" eaLnBrk="1" latinLnBrk="1" hangingPunct="1">
                <a:defRPr sz="1800" kern="1200">
                  <a:solidFill>
                    <a:schemeClr val="tx1"/>
                  </a:solidFill>
                  <a:latin typeface="+mn-lt"/>
                  <a:ea typeface="+mn-ea"/>
                  <a:cs typeface="+mn-cs"/>
                </a:defRPr>
              </a:lvl1pPr>
              <a:lvl2pPr marL="457200" algn="l" defTabSz="914400" rtl="0" eaLnBrk="1" latinLnBrk="1" hangingPunct="1">
                <a:defRPr sz="1800" kern="1200">
                  <a:solidFill>
                    <a:schemeClr val="tx1"/>
                  </a:solidFill>
                  <a:latin typeface="+mn-lt"/>
                  <a:ea typeface="+mn-ea"/>
                  <a:cs typeface="+mn-cs"/>
                </a:defRPr>
              </a:lvl2pPr>
              <a:lvl3pPr marL="914400" algn="l" defTabSz="914400" rtl="0" eaLnBrk="1" latinLnBrk="1" hangingPunct="1">
                <a:defRPr sz="1800" kern="1200">
                  <a:solidFill>
                    <a:schemeClr val="tx1"/>
                  </a:solidFill>
                  <a:latin typeface="+mn-lt"/>
                  <a:ea typeface="+mn-ea"/>
                  <a:cs typeface="+mn-cs"/>
                </a:defRPr>
              </a:lvl3pPr>
              <a:lvl4pPr marL="1371600" algn="l" defTabSz="914400" rtl="0" eaLnBrk="1" latinLnBrk="1" hangingPunct="1">
                <a:defRPr sz="1800" kern="1200">
                  <a:solidFill>
                    <a:schemeClr val="tx1"/>
                  </a:solidFill>
                  <a:latin typeface="+mn-lt"/>
                  <a:ea typeface="+mn-ea"/>
                  <a:cs typeface="+mn-cs"/>
                </a:defRPr>
              </a:lvl4pPr>
              <a:lvl5pPr marL="1828800" algn="l" defTabSz="914400" rtl="0" eaLnBrk="1" latinLnBrk="1" hangingPunct="1">
                <a:defRPr sz="1800" kern="1200">
                  <a:solidFill>
                    <a:schemeClr val="tx1"/>
                  </a:solidFill>
                  <a:latin typeface="+mn-lt"/>
                  <a:ea typeface="+mn-ea"/>
                  <a:cs typeface="+mn-cs"/>
                </a:defRPr>
              </a:lvl5pPr>
              <a:lvl6pPr marL="2286000" algn="l" defTabSz="914400" rtl="0" eaLnBrk="1" latinLnBrk="1" hangingPunct="1">
                <a:defRPr sz="1800" kern="1200">
                  <a:solidFill>
                    <a:schemeClr val="tx1"/>
                  </a:solidFill>
                  <a:latin typeface="+mn-lt"/>
                  <a:ea typeface="+mn-ea"/>
                  <a:cs typeface="+mn-cs"/>
                </a:defRPr>
              </a:lvl6pPr>
              <a:lvl7pPr marL="2743200" algn="l" defTabSz="914400" rtl="0" eaLnBrk="1" latinLnBrk="1" hangingPunct="1">
                <a:defRPr sz="1800" kern="1200">
                  <a:solidFill>
                    <a:schemeClr val="tx1"/>
                  </a:solidFill>
                  <a:latin typeface="+mn-lt"/>
                  <a:ea typeface="+mn-ea"/>
                  <a:cs typeface="+mn-cs"/>
                </a:defRPr>
              </a:lvl7pPr>
              <a:lvl8pPr marL="3200400" algn="l" defTabSz="914400" rtl="0" eaLnBrk="1" latinLnBrk="1" hangingPunct="1">
                <a:defRPr sz="1800" kern="1200">
                  <a:solidFill>
                    <a:schemeClr val="tx1"/>
                  </a:solidFill>
                  <a:latin typeface="+mn-lt"/>
                  <a:ea typeface="+mn-ea"/>
                  <a:cs typeface="+mn-cs"/>
                </a:defRPr>
              </a:lvl8pPr>
              <a:lvl9pPr marL="3657600" algn="l" defTabSz="914400" rtl="0" eaLnBrk="1" latinLnBrk="1" hangingPunct="1">
                <a:defRPr sz="1800" kern="1200">
                  <a:solidFill>
                    <a:schemeClr val="tx1"/>
                  </a:solidFill>
                  <a:latin typeface="+mn-lt"/>
                  <a:ea typeface="+mn-ea"/>
                  <a:cs typeface="+mn-cs"/>
                </a:defRPr>
              </a:lvl9pPr>
            </a:lstStyle>
            <a:p>
              <a:pPr algn="ctr" eaLnBrk="1" hangingPunct="1">
                <a:lnSpc>
                  <a:spcPct val="130000"/>
                </a:lnSpc>
                <a:defRPr/>
              </a:pPr>
              <a:endParaRPr lang="ja-JP" altLang="en-US" sz="1400">
                <a:solidFill>
                  <a:schemeClr val="bg1"/>
                </a:solidFill>
                <a:ea typeface="ＭＳ Ｐゴシック" panose="020B0600070205080204" pitchFamily="50" charset="-128"/>
              </a:endParaRPr>
            </a:p>
          </xdr:txBody>
        </xdr:sp>
      </xdr:grpSp>
      <xdr:pic>
        <xdr:nvPicPr>
          <xdr:cNvPr id="12" name="Picture 21" descr="C:\shigoto\0912\82291dcaaa19558660d0098f5a9a9d0e.png">
            <a:extLst>
              <a:ext uri="{FF2B5EF4-FFF2-40B4-BE49-F238E27FC236}">
                <a16:creationId xmlns:a16="http://schemas.microsoft.com/office/drawing/2014/main" id="{2CC2A85E-40C0-D4B2-3AF3-9C04DB1EC1E9}"/>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7107238" y="2471738"/>
            <a:ext cx="1743075"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nvGrpSpPr>
          <xdr:cNvPr id="13" name="グループ化 12">
            <a:extLst>
              <a:ext uri="{FF2B5EF4-FFF2-40B4-BE49-F238E27FC236}">
                <a16:creationId xmlns:a16="http://schemas.microsoft.com/office/drawing/2014/main" id="{8F951486-10BC-A982-2911-14D7C8B01ECC}"/>
              </a:ext>
            </a:extLst>
          </xdr:cNvPr>
          <xdr:cNvGrpSpPr>
            <a:grpSpLocks/>
          </xdr:cNvGrpSpPr>
        </xdr:nvGrpSpPr>
        <xdr:grpSpPr bwMode="auto">
          <a:xfrm>
            <a:off x="7077075" y="2586038"/>
            <a:ext cx="1854200" cy="304800"/>
            <a:chOff x="1155700" y="4305300"/>
            <a:chExt cx="1854200" cy="304800"/>
          </a:xfrm>
        </xdr:grpSpPr>
        <xdr:sp macro="" textlink="">
          <xdr:nvSpPr>
            <xdr:cNvPr id="14" name="減算記号 24">
              <a:extLst>
                <a:ext uri="{FF2B5EF4-FFF2-40B4-BE49-F238E27FC236}">
                  <a16:creationId xmlns:a16="http://schemas.microsoft.com/office/drawing/2014/main" id="{1B94B70A-15F8-A459-648B-AE8997EAD2E4}"/>
                </a:ext>
              </a:extLst>
            </xdr:cNvPr>
            <xdr:cNvSpPr/>
          </xdr:nvSpPr>
          <xdr:spPr bwMode="auto">
            <a:xfrm>
              <a:off x="1155700" y="4305300"/>
              <a:ext cx="1854200" cy="304800"/>
            </a:xfrm>
            <a:prstGeom prst="mathMinus">
              <a:avLst/>
            </a:prstGeom>
            <a:solidFill>
              <a:srgbClr val="FF0000"/>
            </a:solidFill>
            <a:ln w="9525">
              <a:solidFill>
                <a:schemeClr val="bg1"/>
              </a:solidFill>
              <a:miter lim="800000"/>
              <a:headEnd/>
              <a:tailEnd/>
            </a:ln>
            <a:scene3d>
              <a:camera prst="orthographicFront">
                <a:rot lat="0" lon="0" rev="19199999"/>
              </a:camera>
              <a:lightRig rig="threePt" dir="t"/>
            </a:scene3d>
          </xdr:spPr>
          <xdr:txBody>
            <a:bodyPr wrap="square" lIns="216000" tIns="0" bIns="0" anchor="ctr"/>
            <a:lstStyle>
              <a:defPPr>
                <a:defRPr lang="ko-KR"/>
              </a:defPPr>
              <a:lvl1pPr marL="0" algn="l" defTabSz="914400" rtl="0" eaLnBrk="1" latinLnBrk="1" hangingPunct="1">
                <a:defRPr sz="1800" kern="1200">
                  <a:solidFill>
                    <a:schemeClr val="tx1"/>
                  </a:solidFill>
                  <a:latin typeface="+mn-lt"/>
                  <a:ea typeface="+mn-ea"/>
                  <a:cs typeface="+mn-cs"/>
                </a:defRPr>
              </a:lvl1pPr>
              <a:lvl2pPr marL="457200" algn="l" defTabSz="914400" rtl="0" eaLnBrk="1" latinLnBrk="1" hangingPunct="1">
                <a:defRPr sz="1800" kern="1200">
                  <a:solidFill>
                    <a:schemeClr val="tx1"/>
                  </a:solidFill>
                  <a:latin typeface="+mn-lt"/>
                  <a:ea typeface="+mn-ea"/>
                  <a:cs typeface="+mn-cs"/>
                </a:defRPr>
              </a:lvl2pPr>
              <a:lvl3pPr marL="914400" algn="l" defTabSz="914400" rtl="0" eaLnBrk="1" latinLnBrk="1" hangingPunct="1">
                <a:defRPr sz="1800" kern="1200">
                  <a:solidFill>
                    <a:schemeClr val="tx1"/>
                  </a:solidFill>
                  <a:latin typeface="+mn-lt"/>
                  <a:ea typeface="+mn-ea"/>
                  <a:cs typeface="+mn-cs"/>
                </a:defRPr>
              </a:lvl3pPr>
              <a:lvl4pPr marL="1371600" algn="l" defTabSz="914400" rtl="0" eaLnBrk="1" latinLnBrk="1" hangingPunct="1">
                <a:defRPr sz="1800" kern="1200">
                  <a:solidFill>
                    <a:schemeClr val="tx1"/>
                  </a:solidFill>
                  <a:latin typeface="+mn-lt"/>
                  <a:ea typeface="+mn-ea"/>
                  <a:cs typeface="+mn-cs"/>
                </a:defRPr>
              </a:lvl4pPr>
              <a:lvl5pPr marL="1828800" algn="l" defTabSz="914400" rtl="0" eaLnBrk="1" latinLnBrk="1" hangingPunct="1">
                <a:defRPr sz="1800" kern="1200">
                  <a:solidFill>
                    <a:schemeClr val="tx1"/>
                  </a:solidFill>
                  <a:latin typeface="+mn-lt"/>
                  <a:ea typeface="+mn-ea"/>
                  <a:cs typeface="+mn-cs"/>
                </a:defRPr>
              </a:lvl5pPr>
              <a:lvl6pPr marL="2286000" algn="l" defTabSz="914400" rtl="0" eaLnBrk="1" latinLnBrk="1" hangingPunct="1">
                <a:defRPr sz="1800" kern="1200">
                  <a:solidFill>
                    <a:schemeClr val="tx1"/>
                  </a:solidFill>
                  <a:latin typeface="+mn-lt"/>
                  <a:ea typeface="+mn-ea"/>
                  <a:cs typeface="+mn-cs"/>
                </a:defRPr>
              </a:lvl6pPr>
              <a:lvl7pPr marL="2743200" algn="l" defTabSz="914400" rtl="0" eaLnBrk="1" latinLnBrk="1" hangingPunct="1">
                <a:defRPr sz="1800" kern="1200">
                  <a:solidFill>
                    <a:schemeClr val="tx1"/>
                  </a:solidFill>
                  <a:latin typeface="+mn-lt"/>
                  <a:ea typeface="+mn-ea"/>
                  <a:cs typeface="+mn-cs"/>
                </a:defRPr>
              </a:lvl7pPr>
              <a:lvl8pPr marL="3200400" algn="l" defTabSz="914400" rtl="0" eaLnBrk="1" latinLnBrk="1" hangingPunct="1">
                <a:defRPr sz="1800" kern="1200">
                  <a:solidFill>
                    <a:schemeClr val="tx1"/>
                  </a:solidFill>
                  <a:latin typeface="+mn-lt"/>
                  <a:ea typeface="+mn-ea"/>
                  <a:cs typeface="+mn-cs"/>
                </a:defRPr>
              </a:lvl8pPr>
              <a:lvl9pPr marL="3657600" algn="l" defTabSz="914400" rtl="0" eaLnBrk="1" latinLnBrk="1" hangingPunct="1">
                <a:defRPr sz="1800" kern="1200">
                  <a:solidFill>
                    <a:schemeClr val="tx1"/>
                  </a:solidFill>
                  <a:latin typeface="+mn-lt"/>
                  <a:ea typeface="+mn-ea"/>
                  <a:cs typeface="+mn-cs"/>
                </a:defRPr>
              </a:lvl9pPr>
            </a:lstStyle>
            <a:p>
              <a:pPr algn="ctr" eaLnBrk="1" hangingPunct="1">
                <a:lnSpc>
                  <a:spcPct val="130000"/>
                </a:lnSpc>
                <a:defRPr/>
              </a:pPr>
              <a:endParaRPr lang="ja-JP" altLang="en-US" sz="1400">
                <a:solidFill>
                  <a:schemeClr val="bg1"/>
                </a:solidFill>
                <a:ea typeface="ＭＳ Ｐゴシック" panose="020B0600070205080204" pitchFamily="50" charset="-128"/>
              </a:endParaRPr>
            </a:p>
          </xdr:txBody>
        </xdr:sp>
        <xdr:sp macro="" textlink="">
          <xdr:nvSpPr>
            <xdr:cNvPr id="15" name="減算記号 25">
              <a:extLst>
                <a:ext uri="{FF2B5EF4-FFF2-40B4-BE49-F238E27FC236}">
                  <a16:creationId xmlns:a16="http://schemas.microsoft.com/office/drawing/2014/main" id="{3BCEAE84-D84B-012F-2FE8-72F485CD2551}"/>
                </a:ext>
              </a:extLst>
            </xdr:cNvPr>
            <xdr:cNvSpPr/>
          </xdr:nvSpPr>
          <xdr:spPr bwMode="auto">
            <a:xfrm>
              <a:off x="1155700" y="4305300"/>
              <a:ext cx="1854200" cy="304800"/>
            </a:xfrm>
            <a:prstGeom prst="mathMinus">
              <a:avLst/>
            </a:prstGeom>
            <a:solidFill>
              <a:srgbClr val="FF0000"/>
            </a:solidFill>
            <a:ln w="9525">
              <a:solidFill>
                <a:schemeClr val="bg1"/>
              </a:solidFill>
              <a:miter lim="800000"/>
              <a:headEnd/>
              <a:tailEnd/>
            </a:ln>
            <a:scene3d>
              <a:camera prst="orthographicFront">
                <a:rot lat="0" lon="0" rev="2400000"/>
              </a:camera>
              <a:lightRig rig="threePt" dir="t"/>
            </a:scene3d>
          </xdr:spPr>
          <xdr:txBody>
            <a:bodyPr wrap="square" lIns="216000" tIns="0" bIns="0" anchor="ctr"/>
            <a:lstStyle>
              <a:defPPr>
                <a:defRPr lang="ko-KR"/>
              </a:defPPr>
              <a:lvl1pPr marL="0" algn="l" defTabSz="914400" rtl="0" eaLnBrk="1" latinLnBrk="1" hangingPunct="1">
                <a:defRPr sz="1800" kern="1200">
                  <a:solidFill>
                    <a:schemeClr val="tx1"/>
                  </a:solidFill>
                  <a:latin typeface="+mn-lt"/>
                  <a:ea typeface="+mn-ea"/>
                  <a:cs typeface="+mn-cs"/>
                </a:defRPr>
              </a:lvl1pPr>
              <a:lvl2pPr marL="457200" algn="l" defTabSz="914400" rtl="0" eaLnBrk="1" latinLnBrk="1" hangingPunct="1">
                <a:defRPr sz="1800" kern="1200">
                  <a:solidFill>
                    <a:schemeClr val="tx1"/>
                  </a:solidFill>
                  <a:latin typeface="+mn-lt"/>
                  <a:ea typeface="+mn-ea"/>
                  <a:cs typeface="+mn-cs"/>
                </a:defRPr>
              </a:lvl2pPr>
              <a:lvl3pPr marL="914400" algn="l" defTabSz="914400" rtl="0" eaLnBrk="1" latinLnBrk="1" hangingPunct="1">
                <a:defRPr sz="1800" kern="1200">
                  <a:solidFill>
                    <a:schemeClr val="tx1"/>
                  </a:solidFill>
                  <a:latin typeface="+mn-lt"/>
                  <a:ea typeface="+mn-ea"/>
                  <a:cs typeface="+mn-cs"/>
                </a:defRPr>
              </a:lvl3pPr>
              <a:lvl4pPr marL="1371600" algn="l" defTabSz="914400" rtl="0" eaLnBrk="1" latinLnBrk="1" hangingPunct="1">
                <a:defRPr sz="1800" kern="1200">
                  <a:solidFill>
                    <a:schemeClr val="tx1"/>
                  </a:solidFill>
                  <a:latin typeface="+mn-lt"/>
                  <a:ea typeface="+mn-ea"/>
                  <a:cs typeface="+mn-cs"/>
                </a:defRPr>
              </a:lvl4pPr>
              <a:lvl5pPr marL="1828800" algn="l" defTabSz="914400" rtl="0" eaLnBrk="1" latinLnBrk="1" hangingPunct="1">
                <a:defRPr sz="1800" kern="1200">
                  <a:solidFill>
                    <a:schemeClr val="tx1"/>
                  </a:solidFill>
                  <a:latin typeface="+mn-lt"/>
                  <a:ea typeface="+mn-ea"/>
                  <a:cs typeface="+mn-cs"/>
                </a:defRPr>
              </a:lvl5pPr>
              <a:lvl6pPr marL="2286000" algn="l" defTabSz="914400" rtl="0" eaLnBrk="1" latinLnBrk="1" hangingPunct="1">
                <a:defRPr sz="1800" kern="1200">
                  <a:solidFill>
                    <a:schemeClr val="tx1"/>
                  </a:solidFill>
                  <a:latin typeface="+mn-lt"/>
                  <a:ea typeface="+mn-ea"/>
                  <a:cs typeface="+mn-cs"/>
                </a:defRPr>
              </a:lvl6pPr>
              <a:lvl7pPr marL="2743200" algn="l" defTabSz="914400" rtl="0" eaLnBrk="1" latinLnBrk="1" hangingPunct="1">
                <a:defRPr sz="1800" kern="1200">
                  <a:solidFill>
                    <a:schemeClr val="tx1"/>
                  </a:solidFill>
                  <a:latin typeface="+mn-lt"/>
                  <a:ea typeface="+mn-ea"/>
                  <a:cs typeface="+mn-cs"/>
                </a:defRPr>
              </a:lvl7pPr>
              <a:lvl8pPr marL="3200400" algn="l" defTabSz="914400" rtl="0" eaLnBrk="1" latinLnBrk="1" hangingPunct="1">
                <a:defRPr sz="1800" kern="1200">
                  <a:solidFill>
                    <a:schemeClr val="tx1"/>
                  </a:solidFill>
                  <a:latin typeface="+mn-lt"/>
                  <a:ea typeface="+mn-ea"/>
                  <a:cs typeface="+mn-cs"/>
                </a:defRPr>
              </a:lvl8pPr>
              <a:lvl9pPr marL="3657600" algn="l" defTabSz="914400" rtl="0" eaLnBrk="1" latinLnBrk="1" hangingPunct="1">
                <a:defRPr sz="1800" kern="1200">
                  <a:solidFill>
                    <a:schemeClr val="tx1"/>
                  </a:solidFill>
                  <a:latin typeface="+mn-lt"/>
                  <a:ea typeface="+mn-ea"/>
                  <a:cs typeface="+mn-cs"/>
                </a:defRPr>
              </a:lvl9pPr>
            </a:lstStyle>
            <a:p>
              <a:pPr algn="ctr" eaLnBrk="1" hangingPunct="1">
                <a:lnSpc>
                  <a:spcPct val="130000"/>
                </a:lnSpc>
                <a:defRPr/>
              </a:pPr>
              <a:endParaRPr lang="ja-JP" altLang="en-US" sz="1400">
                <a:solidFill>
                  <a:schemeClr val="bg1"/>
                </a:solidFill>
                <a:ea typeface="ＭＳ Ｐゴシック" panose="020B0600070205080204" pitchFamily="50" charset="-128"/>
              </a:endParaRPr>
            </a:p>
          </xdr:txBody>
        </xdr:sp>
      </xdr:grpSp>
    </xdr:grpSp>
    <xdr:clientData/>
  </xdr:twoCellAnchor>
  <xdr:twoCellAnchor editAs="oneCell">
    <xdr:from>
      <xdr:col>1</xdr:col>
      <xdr:colOff>28575</xdr:colOff>
      <xdr:row>33</xdr:row>
      <xdr:rowOff>57150</xdr:rowOff>
    </xdr:from>
    <xdr:to>
      <xdr:col>2</xdr:col>
      <xdr:colOff>1038225</xdr:colOff>
      <xdr:row>42</xdr:row>
      <xdr:rowOff>111125</xdr:rowOff>
    </xdr:to>
    <xdr:pic>
      <xdr:nvPicPr>
        <xdr:cNvPr id="22" name="図 21">
          <a:extLst>
            <a:ext uri="{FF2B5EF4-FFF2-40B4-BE49-F238E27FC236}">
              <a16:creationId xmlns:a16="http://schemas.microsoft.com/office/drawing/2014/main" id="{E363D8AC-7372-4DF7-8F83-082890B47ECC}"/>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225425" y="7629525"/>
          <a:ext cx="5080000" cy="2124075"/>
        </a:xfrm>
        <a:prstGeom prst="rect">
          <a:avLst/>
        </a:prstGeom>
        <a:noFill/>
      </xdr:spPr>
    </xdr:pic>
    <xdr:clientData/>
  </xdr:twoCellAnchor>
  <xdr:twoCellAnchor editAs="oneCell">
    <xdr:from>
      <xdr:col>1</xdr:col>
      <xdr:colOff>19050</xdr:colOff>
      <xdr:row>70</xdr:row>
      <xdr:rowOff>38100</xdr:rowOff>
    </xdr:from>
    <xdr:to>
      <xdr:col>2</xdr:col>
      <xdr:colOff>241300</xdr:colOff>
      <xdr:row>75</xdr:row>
      <xdr:rowOff>44450</xdr:rowOff>
    </xdr:to>
    <xdr:pic>
      <xdr:nvPicPr>
        <xdr:cNvPr id="23" name="図 22">
          <a:extLst>
            <a:ext uri="{FF2B5EF4-FFF2-40B4-BE49-F238E27FC236}">
              <a16:creationId xmlns:a16="http://schemas.microsoft.com/office/drawing/2014/main" id="{5B561174-14DD-45F2-AD94-F56E57B779C3}"/>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219075" y="15420975"/>
          <a:ext cx="4292600" cy="9588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file:///C:/Users/chdaimon/Box/INT-Marketing%20Solution%20Company-all/04_Corporate%20Planning%20and%20Business%20Development%20Group&#65288;&#32076;&#21942;&#20225;&#30011;&#12539;&#20107;&#26989;&#38283;&#30330;&#32113;&#25324;&#26412;&#37096;&#65289;/&#12499;&#12472;&#12493;&#12473;&#25512;&#36914;&#12539;&#12458;&#12506;&#12524;&#12540;&#12471;&#12519;&#12531;&#26412;&#37096;/10_Service%20Ops.2&#12481;&#12540;&#12512;/RPA&#38283;&#30330;&#29992;/202411_html&#31777;&#26131;&#21270;/RPA&#29992;&#20837;&#31295;&#12471;&#12540;&#12488;/&#12304;premium&#12305;seasonquiz_nyuko_sheet_ver.12.4_linepointselect.xlsx" TargetMode="External"/><Relationship Id="rId2" Type="http://schemas.microsoft.com/office/2019/04/relationships/externalLinkLongPath" Target="https://api.box.com/Users/chdaimon/Box/INT-Marketing%20Solution%20Company-all/04_Corporate%20Planning%20and%20Business%20Development%20Group&#65288;&#32076;&#21942;&#20225;&#30011;&#12539;&#20107;&#26989;&#38283;&#30330;&#32113;&#25324;&#26412;&#37096;&#65289;/&#12499;&#12472;&#12493;&#12473;&#25512;&#36914;&#12539;&#12458;&#12506;&#12524;&#12540;&#12471;&#12519;&#12531;&#26412;&#37096;/10_Service%20Ops.2&#12481;&#12540;&#12512;/RPA&#38283;&#30330;&#29992;/202411_html&#31777;&#26131;&#21270;/RPA&#29992;&#20837;&#31295;&#12471;&#12540;&#12488;/&#12304;premium&#12305;seasonquiz_nyuko_sheet_ver.12.4_linepointselect.xlsx?962F273B" TargetMode="External"/><Relationship Id="rId1" Type="http://schemas.openxmlformats.org/officeDocument/2006/relationships/externalLinkPath" Target="file:///962F273B/&#12304;premium&#12305;seasonquiz_nyuko_sheet_ver.12.4_linepointselec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LP入稿シート"/>
      <sheetName val="プルダウンリスト"/>
      <sheetName val="キャンペーン詳細"/>
      <sheetName val="LINEで応募 OA配信(1通目)"/>
      <sheetName val="LINEで応募 OA配信(2通目)"/>
      <sheetName val="特集カテゴリ"/>
      <sheetName val="LSP Manager"/>
      <sheetName val="ビデオ入稿"/>
      <sheetName val="アンケート入稿 "/>
      <sheetName val="自社OA配信予定"/>
      <sheetName val="自社OA_ 広告配信用計測URL"/>
      <sheetName val="遷移イメージ"/>
      <sheetName val="LINEポイントクラブ入稿素材ガイドライン"/>
      <sheetName val="CS対応方針"/>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theme/theme1.xml><?xml version="1.0" encoding="utf-8"?>
<a:theme xmlns:a="http://schemas.openxmlformats.org/drawingml/2006/main" name="ホワイト">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noFill/>
        <a:ln w="31750">
          <a:solidFill>
            <a:srgbClr val="FF0000"/>
          </a:solidFill>
          <a:prstDash val="sysDash"/>
        </a:ln>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3" Type="http://schemas.openxmlformats.org/officeDocument/2006/relationships/hyperlink" Target="https://liff.line.me/1564661729-OwVgvrr1/campaign/" TargetMode="External"/><Relationship Id="rId2" Type="http://schemas.openxmlformats.org/officeDocument/2006/relationships/hyperlink" Target="https://liff.line.me/1564661729-OwVgvrr1/campaign/" TargetMode="External"/><Relationship Id="rId1" Type="http://schemas.openxmlformats.org/officeDocument/2006/relationships/hyperlink" Target="https://liff.line.me/1564661729-OwVgvrr1/campaign/" TargetMode="External"/><Relationship Id="rId5" Type="http://schemas.openxmlformats.org/officeDocument/2006/relationships/drawing" Target="../drawings/drawing8.xml"/><Relationship Id="rId4" Type="http://schemas.openxmlformats.org/officeDocument/2006/relationships/printerSettings" Target="../printerSettings/printerSettings6.bin"/></Relationships>
</file>

<file path=xl/worksheets/_rels/sheet12.xml.rels><?xml version="1.0" encoding="UTF-8" standalone="yes"?>
<Relationships xmlns="http://schemas.openxmlformats.org/package/2006/relationships"><Relationship Id="rId3" Type="http://schemas.openxmlformats.org/officeDocument/2006/relationships/hyperlink" Target="https://www.linebiz.com/jp/logo/format/" TargetMode="External"/><Relationship Id="rId2" Type="http://schemas.openxmlformats.org/officeDocument/2006/relationships/hyperlink" Target="https://www.linebiz.com/jp/logo/" TargetMode="External"/><Relationship Id="rId1" Type="http://schemas.openxmlformats.org/officeDocument/2006/relationships/hyperlink" Target="https://lin.ee/Cm2FpOF/dmst" TargetMode="External"/><Relationship Id="rId6" Type="http://schemas.openxmlformats.org/officeDocument/2006/relationships/drawing" Target="../drawings/drawing9.xml"/><Relationship Id="rId5" Type="http://schemas.openxmlformats.org/officeDocument/2006/relationships/printerSettings" Target="../printerSettings/printerSettings7.bin"/><Relationship Id="rId4" Type="http://schemas.openxmlformats.org/officeDocument/2006/relationships/hyperlink" Target="https://www.linebiz.com/jp/logo/" TargetMode="Externa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89AB1A-710E-4AE9-9CE8-7D393CB93CA5}">
  <sheetPr>
    <tabColor rgb="FFFF0000"/>
    <pageSetUpPr fitToPage="1"/>
  </sheetPr>
  <dimension ref="B1:CV125"/>
  <sheetViews>
    <sheetView showGridLines="0" topLeftCell="B1" zoomScale="55" zoomScaleNormal="55" zoomScaleSheetLayoutView="137" workbookViewId="0">
      <selection activeCell="B4" sqref="B4:CD6"/>
    </sheetView>
  </sheetViews>
  <sheetFormatPr baseColWidth="10" defaultColWidth="2.7109375" defaultRowHeight="18" customHeight="1"/>
  <cols>
    <col min="1" max="1" width="2.7109375" style="6"/>
    <col min="2" max="13" width="3.28515625" style="6" customWidth="1"/>
    <col min="14" max="62" width="2.7109375" style="6"/>
    <col min="63" max="63" width="3.7109375" style="9" customWidth="1"/>
    <col min="64" max="81" width="3.7109375" style="6" customWidth="1"/>
    <col min="82" max="82" width="3.7109375" style="10" customWidth="1"/>
    <col min="83" max="16384" width="2.7109375" style="6"/>
  </cols>
  <sheetData>
    <row r="1" spans="2:100" ht="18" customHeight="1">
      <c r="B1" s="432" t="s">
        <v>0</v>
      </c>
      <c r="C1" s="433"/>
      <c r="D1" s="433"/>
      <c r="E1" s="433"/>
      <c r="F1" s="433"/>
      <c r="G1" s="433"/>
      <c r="H1" s="433"/>
      <c r="I1" s="433"/>
      <c r="J1" s="433"/>
      <c r="K1" s="433"/>
      <c r="L1" s="433"/>
      <c r="M1" s="433"/>
      <c r="N1" s="433"/>
      <c r="O1" s="433"/>
      <c r="P1" s="433"/>
      <c r="Q1" s="433"/>
      <c r="R1" s="433"/>
      <c r="S1" s="433"/>
      <c r="T1" s="433"/>
      <c r="U1" s="433"/>
      <c r="V1" s="433"/>
      <c r="W1" s="433"/>
      <c r="X1" s="433"/>
      <c r="Y1" s="433"/>
      <c r="Z1" s="433"/>
      <c r="AA1" s="433"/>
      <c r="AB1" s="433"/>
      <c r="AC1" s="433"/>
      <c r="AD1" s="433"/>
      <c r="AE1" s="433"/>
      <c r="AF1" s="433"/>
      <c r="AG1" s="433"/>
      <c r="AH1" s="433"/>
      <c r="AI1" s="433"/>
      <c r="AJ1" s="433"/>
      <c r="AK1" s="433"/>
      <c r="AL1" s="433"/>
      <c r="AM1" s="433"/>
      <c r="AN1" s="433"/>
      <c r="AO1" s="433"/>
      <c r="AP1" s="433"/>
      <c r="AQ1" s="433"/>
      <c r="AR1" s="433"/>
      <c r="AS1" s="433"/>
      <c r="AT1" s="433"/>
      <c r="AU1" s="433"/>
      <c r="AV1" s="433"/>
      <c r="AW1" s="433"/>
      <c r="AX1" s="433"/>
      <c r="AY1" s="433"/>
      <c r="AZ1" s="433"/>
      <c r="BA1" s="433"/>
      <c r="BB1" s="433"/>
      <c r="BC1" s="433"/>
      <c r="BD1" s="433"/>
      <c r="BE1" s="433"/>
      <c r="BF1" s="433"/>
      <c r="BG1" s="433"/>
      <c r="BH1" s="433"/>
      <c r="BI1" s="433"/>
      <c r="BJ1" s="433"/>
      <c r="BK1" s="433"/>
      <c r="BL1" s="433"/>
      <c r="BM1" s="433"/>
      <c r="BN1" s="433"/>
      <c r="BO1" s="433"/>
      <c r="BP1" s="433"/>
      <c r="BQ1" s="433"/>
      <c r="BR1" s="433"/>
      <c r="BS1" s="433"/>
      <c r="BT1" s="433"/>
      <c r="BU1" s="433"/>
      <c r="BV1" s="433"/>
      <c r="BW1" s="433"/>
      <c r="BX1" s="433"/>
      <c r="BY1" s="433"/>
      <c r="BZ1" s="433"/>
      <c r="CA1" s="433"/>
      <c r="CB1" s="433"/>
      <c r="CC1" s="433"/>
      <c r="CD1" s="434"/>
      <c r="CF1" s="384" t="s">
        <v>1</v>
      </c>
      <c r="CG1" s="384"/>
      <c r="CH1" s="384"/>
      <c r="CI1" s="384"/>
      <c r="CJ1" s="384"/>
      <c r="CK1" s="384"/>
      <c r="CL1" s="384"/>
      <c r="CM1" s="384"/>
      <c r="CN1" s="384"/>
      <c r="CO1" s="384"/>
      <c r="CP1" s="384"/>
      <c r="CQ1" s="384"/>
      <c r="CR1" s="384"/>
      <c r="CS1" s="384"/>
      <c r="CT1" s="384"/>
      <c r="CU1" s="384"/>
      <c r="CV1" s="384"/>
    </row>
    <row r="2" spans="2:100" ht="18" customHeight="1">
      <c r="B2" s="435"/>
      <c r="C2" s="436"/>
      <c r="D2" s="436"/>
      <c r="E2" s="436"/>
      <c r="F2" s="436"/>
      <c r="G2" s="436"/>
      <c r="H2" s="436"/>
      <c r="I2" s="436"/>
      <c r="J2" s="436"/>
      <c r="K2" s="436"/>
      <c r="L2" s="436"/>
      <c r="M2" s="436"/>
      <c r="N2" s="436"/>
      <c r="O2" s="436"/>
      <c r="P2" s="436"/>
      <c r="Q2" s="436"/>
      <c r="R2" s="436"/>
      <c r="S2" s="436"/>
      <c r="T2" s="436"/>
      <c r="U2" s="436"/>
      <c r="V2" s="436"/>
      <c r="W2" s="436"/>
      <c r="X2" s="436"/>
      <c r="Y2" s="436"/>
      <c r="Z2" s="436"/>
      <c r="AA2" s="436"/>
      <c r="AB2" s="436"/>
      <c r="AC2" s="436"/>
      <c r="AD2" s="436"/>
      <c r="AE2" s="436"/>
      <c r="AF2" s="436"/>
      <c r="AG2" s="436"/>
      <c r="AH2" s="436"/>
      <c r="AI2" s="436"/>
      <c r="AJ2" s="436"/>
      <c r="AK2" s="436"/>
      <c r="AL2" s="436"/>
      <c r="AM2" s="436"/>
      <c r="AN2" s="436"/>
      <c r="AO2" s="436"/>
      <c r="AP2" s="436"/>
      <c r="AQ2" s="436"/>
      <c r="AR2" s="436"/>
      <c r="AS2" s="436"/>
      <c r="AT2" s="436"/>
      <c r="AU2" s="436"/>
      <c r="AV2" s="436"/>
      <c r="AW2" s="436"/>
      <c r="AX2" s="436"/>
      <c r="AY2" s="436"/>
      <c r="AZ2" s="436"/>
      <c r="BA2" s="436"/>
      <c r="BB2" s="436"/>
      <c r="BC2" s="436"/>
      <c r="BD2" s="436"/>
      <c r="BE2" s="436"/>
      <c r="BF2" s="436"/>
      <c r="BG2" s="436"/>
      <c r="BH2" s="436"/>
      <c r="BI2" s="436"/>
      <c r="BJ2" s="436"/>
      <c r="BK2" s="436"/>
      <c r="BL2" s="436"/>
      <c r="BM2" s="436"/>
      <c r="BN2" s="436"/>
      <c r="BO2" s="436"/>
      <c r="BP2" s="436"/>
      <c r="BQ2" s="436"/>
      <c r="BR2" s="436"/>
      <c r="BS2" s="436"/>
      <c r="BT2" s="436"/>
      <c r="BU2" s="436"/>
      <c r="BV2" s="436"/>
      <c r="BW2" s="436"/>
      <c r="BX2" s="436"/>
      <c r="BY2" s="436"/>
      <c r="BZ2" s="436"/>
      <c r="CA2" s="436"/>
      <c r="CB2" s="436"/>
      <c r="CC2" s="436"/>
      <c r="CD2" s="437"/>
      <c r="CF2" s="384"/>
      <c r="CG2" s="384"/>
      <c r="CH2" s="384"/>
      <c r="CI2" s="384"/>
      <c r="CJ2" s="384"/>
      <c r="CK2" s="384"/>
      <c r="CL2" s="384"/>
      <c r="CM2" s="384"/>
      <c r="CN2" s="384"/>
      <c r="CO2" s="384"/>
      <c r="CP2" s="384"/>
      <c r="CQ2" s="384"/>
      <c r="CR2" s="384"/>
      <c r="CS2" s="384"/>
      <c r="CT2" s="384"/>
      <c r="CU2" s="384"/>
      <c r="CV2" s="384"/>
    </row>
    <row r="3" spans="2:100" ht="18" customHeight="1">
      <c r="B3" s="435"/>
      <c r="C3" s="436"/>
      <c r="D3" s="436"/>
      <c r="E3" s="436"/>
      <c r="F3" s="436"/>
      <c r="G3" s="436"/>
      <c r="H3" s="436"/>
      <c r="I3" s="436"/>
      <c r="J3" s="436"/>
      <c r="K3" s="436"/>
      <c r="L3" s="436"/>
      <c r="M3" s="436"/>
      <c r="N3" s="436"/>
      <c r="O3" s="436"/>
      <c r="P3" s="436"/>
      <c r="Q3" s="436"/>
      <c r="R3" s="436"/>
      <c r="S3" s="436"/>
      <c r="T3" s="436"/>
      <c r="U3" s="436"/>
      <c r="V3" s="436"/>
      <c r="W3" s="436"/>
      <c r="X3" s="436"/>
      <c r="Y3" s="436"/>
      <c r="Z3" s="436"/>
      <c r="AA3" s="436"/>
      <c r="AB3" s="436"/>
      <c r="AC3" s="436"/>
      <c r="AD3" s="436"/>
      <c r="AE3" s="436"/>
      <c r="AF3" s="436"/>
      <c r="AG3" s="436"/>
      <c r="AH3" s="436"/>
      <c r="AI3" s="436"/>
      <c r="AJ3" s="436"/>
      <c r="AK3" s="436"/>
      <c r="AL3" s="436"/>
      <c r="AM3" s="436"/>
      <c r="AN3" s="436"/>
      <c r="AO3" s="436"/>
      <c r="AP3" s="436"/>
      <c r="AQ3" s="436"/>
      <c r="AR3" s="436"/>
      <c r="AS3" s="436"/>
      <c r="AT3" s="436"/>
      <c r="AU3" s="436"/>
      <c r="AV3" s="436"/>
      <c r="AW3" s="436"/>
      <c r="AX3" s="436"/>
      <c r="AY3" s="436"/>
      <c r="AZ3" s="436"/>
      <c r="BA3" s="436"/>
      <c r="BB3" s="436"/>
      <c r="BC3" s="436"/>
      <c r="BD3" s="436"/>
      <c r="BE3" s="436"/>
      <c r="BF3" s="436"/>
      <c r="BG3" s="436"/>
      <c r="BH3" s="436"/>
      <c r="BI3" s="436"/>
      <c r="BJ3" s="436"/>
      <c r="BK3" s="436"/>
      <c r="BL3" s="436"/>
      <c r="BM3" s="436"/>
      <c r="BN3" s="436"/>
      <c r="BO3" s="436"/>
      <c r="BP3" s="436"/>
      <c r="BQ3" s="436"/>
      <c r="BR3" s="436"/>
      <c r="BS3" s="436"/>
      <c r="BT3" s="436"/>
      <c r="BU3" s="436"/>
      <c r="BV3" s="436"/>
      <c r="BW3" s="436"/>
      <c r="BX3" s="436"/>
      <c r="BY3" s="436"/>
      <c r="BZ3" s="436"/>
      <c r="CA3" s="436"/>
      <c r="CB3" s="436"/>
      <c r="CC3" s="436"/>
      <c r="CD3" s="437"/>
      <c r="CF3" s="384"/>
      <c r="CG3" s="384"/>
      <c r="CH3" s="384"/>
      <c r="CI3" s="384"/>
      <c r="CJ3" s="384"/>
      <c r="CK3" s="384"/>
      <c r="CL3" s="384"/>
      <c r="CM3" s="384"/>
      <c r="CN3" s="384"/>
      <c r="CO3" s="384"/>
      <c r="CP3" s="384"/>
      <c r="CQ3" s="384"/>
      <c r="CR3" s="384"/>
      <c r="CS3" s="384"/>
      <c r="CT3" s="384"/>
      <c r="CU3" s="384"/>
      <c r="CV3" s="384"/>
    </row>
    <row r="4" spans="2:100" ht="18" customHeight="1">
      <c r="B4" s="385" t="s">
        <v>2</v>
      </c>
      <c r="C4" s="386"/>
      <c r="D4" s="386"/>
      <c r="E4" s="386"/>
      <c r="F4" s="386"/>
      <c r="G4" s="386"/>
      <c r="H4" s="386"/>
      <c r="I4" s="386"/>
      <c r="J4" s="386"/>
      <c r="K4" s="386"/>
      <c r="L4" s="386"/>
      <c r="M4" s="386"/>
      <c r="N4" s="386"/>
      <c r="O4" s="386"/>
      <c r="P4" s="386"/>
      <c r="Q4" s="386"/>
      <c r="R4" s="386"/>
      <c r="S4" s="386"/>
      <c r="T4" s="386"/>
      <c r="U4" s="386"/>
      <c r="V4" s="386"/>
      <c r="W4" s="386"/>
      <c r="X4" s="386"/>
      <c r="Y4" s="386"/>
      <c r="Z4" s="386"/>
      <c r="AA4" s="386"/>
      <c r="AB4" s="386"/>
      <c r="AC4" s="386"/>
      <c r="AD4" s="386"/>
      <c r="AE4" s="386"/>
      <c r="AF4" s="386"/>
      <c r="AG4" s="386"/>
      <c r="AH4" s="386"/>
      <c r="AI4" s="386"/>
      <c r="AJ4" s="386"/>
      <c r="AK4" s="386"/>
      <c r="AL4" s="386"/>
      <c r="AM4" s="386"/>
      <c r="AN4" s="386"/>
      <c r="AO4" s="386"/>
      <c r="AP4" s="386"/>
      <c r="AQ4" s="386"/>
      <c r="AR4" s="386"/>
      <c r="AS4" s="386"/>
      <c r="AT4" s="386"/>
      <c r="AU4" s="386"/>
      <c r="AV4" s="386"/>
      <c r="AW4" s="386"/>
      <c r="AX4" s="386"/>
      <c r="AY4" s="386"/>
      <c r="AZ4" s="386"/>
      <c r="BA4" s="386"/>
      <c r="BB4" s="386"/>
      <c r="BC4" s="386"/>
      <c r="BD4" s="386"/>
      <c r="BE4" s="386"/>
      <c r="BF4" s="386"/>
      <c r="BG4" s="386"/>
      <c r="BH4" s="386"/>
      <c r="BI4" s="386"/>
      <c r="BJ4" s="386"/>
      <c r="BK4" s="386"/>
      <c r="BL4" s="386"/>
      <c r="BM4" s="386"/>
      <c r="BN4" s="386"/>
      <c r="BO4" s="386"/>
      <c r="BP4" s="386"/>
      <c r="BQ4" s="386"/>
      <c r="BR4" s="386"/>
      <c r="BS4" s="386"/>
      <c r="BT4" s="386"/>
      <c r="BU4" s="386"/>
      <c r="BV4" s="386"/>
      <c r="BW4" s="386"/>
      <c r="BX4" s="386"/>
      <c r="BY4" s="386"/>
      <c r="BZ4" s="386"/>
      <c r="CA4" s="386"/>
      <c r="CB4" s="386"/>
      <c r="CC4" s="387"/>
      <c r="CD4" s="388"/>
      <c r="CF4" s="361" t="s">
        <v>3</v>
      </c>
      <c r="CG4" s="362"/>
      <c r="CH4" s="362"/>
      <c r="CI4" s="362"/>
      <c r="CJ4" s="362"/>
      <c r="CK4" s="362"/>
      <c r="CL4" s="362"/>
      <c r="CM4" s="362"/>
      <c r="CN4" s="362"/>
      <c r="CO4" s="362"/>
      <c r="CP4" s="362"/>
      <c r="CQ4" s="362"/>
      <c r="CR4" s="362"/>
      <c r="CS4" s="362"/>
      <c r="CT4" s="362"/>
      <c r="CU4" s="362"/>
      <c r="CV4" s="363"/>
    </row>
    <row r="5" spans="2:100" ht="18" customHeight="1">
      <c r="B5" s="385"/>
      <c r="C5" s="386"/>
      <c r="D5" s="386"/>
      <c r="E5" s="386"/>
      <c r="F5" s="386"/>
      <c r="G5" s="386"/>
      <c r="H5" s="386"/>
      <c r="I5" s="386"/>
      <c r="J5" s="386"/>
      <c r="K5" s="386"/>
      <c r="L5" s="386"/>
      <c r="M5" s="386"/>
      <c r="N5" s="386"/>
      <c r="O5" s="386"/>
      <c r="P5" s="386"/>
      <c r="Q5" s="386"/>
      <c r="R5" s="386"/>
      <c r="S5" s="386"/>
      <c r="T5" s="386"/>
      <c r="U5" s="386"/>
      <c r="V5" s="386"/>
      <c r="W5" s="386"/>
      <c r="X5" s="386"/>
      <c r="Y5" s="386"/>
      <c r="Z5" s="386"/>
      <c r="AA5" s="386"/>
      <c r="AB5" s="386"/>
      <c r="AC5" s="386"/>
      <c r="AD5" s="386"/>
      <c r="AE5" s="386"/>
      <c r="AF5" s="386"/>
      <c r="AG5" s="386"/>
      <c r="AH5" s="386"/>
      <c r="AI5" s="386"/>
      <c r="AJ5" s="386"/>
      <c r="AK5" s="386"/>
      <c r="AL5" s="386"/>
      <c r="AM5" s="386"/>
      <c r="AN5" s="386"/>
      <c r="AO5" s="386"/>
      <c r="AP5" s="386"/>
      <c r="AQ5" s="386"/>
      <c r="AR5" s="386"/>
      <c r="AS5" s="386"/>
      <c r="AT5" s="386"/>
      <c r="AU5" s="386"/>
      <c r="AV5" s="386"/>
      <c r="AW5" s="386"/>
      <c r="AX5" s="386"/>
      <c r="AY5" s="386"/>
      <c r="AZ5" s="386"/>
      <c r="BA5" s="386"/>
      <c r="BB5" s="386"/>
      <c r="BC5" s="386"/>
      <c r="BD5" s="386"/>
      <c r="BE5" s="386"/>
      <c r="BF5" s="386"/>
      <c r="BG5" s="386"/>
      <c r="BH5" s="386"/>
      <c r="BI5" s="386"/>
      <c r="BJ5" s="386"/>
      <c r="BK5" s="386"/>
      <c r="BL5" s="386"/>
      <c r="BM5" s="386"/>
      <c r="BN5" s="386"/>
      <c r="BO5" s="386"/>
      <c r="BP5" s="386"/>
      <c r="BQ5" s="386"/>
      <c r="BR5" s="386"/>
      <c r="BS5" s="386"/>
      <c r="BT5" s="386"/>
      <c r="BU5" s="386"/>
      <c r="BV5" s="386"/>
      <c r="BW5" s="386"/>
      <c r="BX5" s="386"/>
      <c r="BY5" s="386"/>
      <c r="BZ5" s="386"/>
      <c r="CA5" s="386"/>
      <c r="CB5" s="386"/>
      <c r="CC5" s="387"/>
      <c r="CD5" s="388"/>
      <c r="CF5" s="364"/>
      <c r="CG5" s="365"/>
      <c r="CH5" s="365"/>
      <c r="CI5" s="365"/>
      <c r="CJ5" s="365"/>
      <c r="CK5" s="365"/>
      <c r="CL5" s="365"/>
      <c r="CM5" s="365"/>
      <c r="CN5" s="365"/>
      <c r="CO5" s="365"/>
      <c r="CP5" s="365"/>
      <c r="CQ5" s="365"/>
      <c r="CR5" s="365"/>
      <c r="CS5" s="365"/>
      <c r="CT5" s="365"/>
      <c r="CU5" s="365"/>
      <c r="CV5" s="366"/>
    </row>
    <row r="6" spans="2:100" ht="18" customHeight="1">
      <c r="B6" s="385"/>
      <c r="C6" s="386"/>
      <c r="D6" s="386"/>
      <c r="E6" s="386"/>
      <c r="F6" s="386"/>
      <c r="G6" s="386"/>
      <c r="H6" s="386"/>
      <c r="I6" s="386"/>
      <c r="J6" s="386"/>
      <c r="K6" s="386"/>
      <c r="L6" s="386"/>
      <c r="M6" s="386"/>
      <c r="N6" s="386"/>
      <c r="O6" s="386"/>
      <c r="P6" s="386"/>
      <c r="Q6" s="386"/>
      <c r="R6" s="386"/>
      <c r="S6" s="386"/>
      <c r="T6" s="386"/>
      <c r="U6" s="386"/>
      <c r="V6" s="386"/>
      <c r="W6" s="386"/>
      <c r="X6" s="386"/>
      <c r="Y6" s="386"/>
      <c r="Z6" s="386"/>
      <c r="AA6" s="386"/>
      <c r="AB6" s="386"/>
      <c r="AC6" s="386"/>
      <c r="AD6" s="386"/>
      <c r="AE6" s="386"/>
      <c r="AF6" s="386"/>
      <c r="AG6" s="386"/>
      <c r="AH6" s="386"/>
      <c r="AI6" s="386"/>
      <c r="AJ6" s="386"/>
      <c r="AK6" s="386"/>
      <c r="AL6" s="386"/>
      <c r="AM6" s="386"/>
      <c r="AN6" s="386"/>
      <c r="AO6" s="386"/>
      <c r="AP6" s="386"/>
      <c r="AQ6" s="386"/>
      <c r="AR6" s="386"/>
      <c r="AS6" s="386"/>
      <c r="AT6" s="386"/>
      <c r="AU6" s="386"/>
      <c r="AV6" s="386"/>
      <c r="AW6" s="386"/>
      <c r="AX6" s="386"/>
      <c r="AY6" s="386"/>
      <c r="AZ6" s="386"/>
      <c r="BA6" s="386"/>
      <c r="BB6" s="386"/>
      <c r="BC6" s="386"/>
      <c r="BD6" s="386"/>
      <c r="BE6" s="386"/>
      <c r="BF6" s="386"/>
      <c r="BG6" s="386"/>
      <c r="BH6" s="386"/>
      <c r="BI6" s="386"/>
      <c r="BJ6" s="386"/>
      <c r="BK6" s="386"/>
      <c r="BL6" s="386"/>
      <c r="BM6" s="386"/>
      <c r="BN6" s="386"/>
      <c r="BO6" s="386"/>
      <c r="BP6" s="386"/>
      <c r="BQ6" s="386"/>
      <c r="BR6" s="386"/>
      <c r="BS6" s="386"/>
      <c r="BT6" s="386"/>
      <c r="BU6" s="386"/>
      <c r="BV6" s="386"/>
      <c r="BW6" s="386"/>
      <c r="BX6" s="386"/>
      <c r="BY6" s="386"/>
      <c r="BZ6" s="386"/>
      <c r="CA6" s="386"/>
      <c r="CB6" s="386"/>
      <c r="CC6" s="387"/>
      <c r="CD6" s="388"/>
      <c r="CF6" s="364"/>
      <c r="CG6" s="365"/>
      <c r="CH6" s="365"/>
      <c r="CI6" s="365"/>
      <c r="CJ6" s="365"/>
      <c r="CK6" s="365"/>
      <c r="CL6" s="365"/>
      <c r="CM6" s="365"/>
      <c r="CN6" s="365"/>
      <c r="CO6" s="365"/>
      <c r="CP6" s="365"/>
      <c r="CQ6" s="365"/>
      <c r="CR6" s="365"/>
      <c r="CS6" s="365"/>
      <c r="CT6" s="365"/>
      <c r="CU6" s="365"/>
      <c r="CV6" s="366"/>
    </row>
    <row r="7" spans="2:100" ht="18" customHeight="1">
      <c r="B7" s="389" t="s">
        <v>4</v>
      </c>
      <c r="C7" s="390"/>
      <c r="D7" s="390"/>
      <c r="E7" s="390"/>
      <c r="F7" s="390"/>
      <c r="G7" s="390"/>
      <c r="H7" s="390"/>
      <c r="I7" s="390"/>
      <c r="J7" s="390"/>
      <c r="K7" s="390"/>
      <c r="L7" s="390"/>
      <c r="M7" s="391"/>
      <c r="N7" s="395" t="s">
        <v>5</v>
      </c>
      <c r="O7" s="390"/>
      <c r="P7" s="390"/>
      <c r="Q7" s="390"/>
      <c r="R7" s="390"/>
      <c r="S7" s="390"/>
      <c r="T7" s="390"/>
      <c r="U7" s="390"/>
      <c r="V7" s="390"/>
      <c r="W7" s="390"/>
      <c r="X7" s="390"/>
      <c r="Y7" s="396"/>
      <c r="Z7" s="395" t="s">
        <v>6</v>
      </c>
      <c r="AA7" s="390"/>
      <c r="AB7" s="390"/>
      <c r="AC7" s="390"/>
      <c r="AD7" s="390"/>
      <c r="AE7" s="390"/>
      <c r="AF7" s="390"/>
      <c r="AG7" s="390"/>
      <c r="AH7" s="390"/>
      <c r="AI7" s="390"/>
      <c r="AJ7" s="390"/>
      <c r="AK7" s="391"/>
      <c r="AL7" s="391"/>
      <c r="AM7" s="391"/>
      <c r="AN7" s="391"/>
      <c r="AO7" s="391"/>
      <c r="AP7" s="391"/>
      <c r="AQ7" s="391"/>
      <c r="AR7" s="391"/>
      <c r="AS7" s="391"/>
      <c r="AT7" s="391"/>
      <c r="AU7" s="391"/>
      <c r="AV7" s="391"/>
      <c r="AW7" s="391"/>
      <c r="AX7" s="396"/>
      <c r="AY7" s="399" t="s">
        <v>7</v>
      </c>
      <c r="AZ7" s="400"/>
      <c r="BA7" s="400"/>
      <c r="BB7" s="400"/>
      <c r="BC7" s="400"/>
      <c r="BD7" s="400"/>
      <c r="BE7" s="400"/>
      <c r="BF7" s="400"/>
      <c r="BG7" s="400"/>
      <c r="BH7" s="400"/>
      <c r="BI7" s="400"/>
      <c r="BJ7" s="400"/>
      <c r="BK7" s="403" t="s">
        <v>8</v>
      </c>
      <c r="BL7" s="404"/>
      <c r="BM7" s="404"/>
      <c r="BN7" s="404"/>
      <c r="BO7" s="404"/>
      <c r="BP7" s="404"/>
      <c r="BQ7" s="404"/>
      <c r="BR7" s="404"/>
      <c r="BS7" s="404"/>
      <c r="BT7" s="404"/>
      <c r="BU7" s="404"/>
      <c r="BV7" s="404"/>
      <c r="BW7" s="404"/>
      <c r="BX7" s="404"/>
      <c r="BY7" s="404"/>
      <c r="BZ7" s="404"/>
      <c r="CA7" s="404"/>
      <c r="CB7" s="404"/>
      <c r="CC7" s="404"/>
      <c r="CD7" s="405"/>
      <c r="CF7" s="364"/>
      <c r="CG7" s="365"/>
      <c r="CH7" s="365"/>
      <c r="CI7" s="365"/>
      <c r="CJ7" s="365"/>
      <c r="CK7" s="365"/>
      <c r="CL7" s="365"/>
      <c r="CM7" s="365"/>
      <c r="CN7" s="365"/>
      <c r="CO7" s="365"/>
      <c r="CP7" s="365"/>
      <c r="CQ7" s="365"/>
      <c r="CR7" s="365"/>
      <c r="CS7" s="365"/>
      <c r="CT7" s="365"/>
      <c r="CU7" s="365"/>
      <c r="CV7" s="366"/>
    </row>
    <row r="8" spans="2:100" ht="18" customHeight="1">
      <c r="B8" s="392"/>
      <c r="C8" s="393"/>
      <c r="D8" s="393"/>
      <c r="E8" s="393"/>
      <c r="F8" s="393"/>
      <c r="G8" s="393"/>
      <c r="H8" s="393"/>
      <c r="I8" s="393"/>
      <c r="J8" s="393"/>
      <c r="K8" s="393"/>
      <c r="L8" s="393"/>
      <c r="M8" s="394"/>
      <c r="N8" s="397"/>
      <c r="O8" s="393"/>
      <c r="P8" s="393"/>
      <c r="Q8" s="393"/>
      <c r="R8" s="393"/>
      <c r="S8" s="393"/>
      <c r="T8" s="393"/>
      <c r="U8" s="393"/>
      <c r="V8" s="393"/>
      <c r="W8" s="393"/>
      <c r="X8" s="393"/>
      <c r="Y8" s="398"/>
      <c r="Z8" s="397"/>
      <c r="AA8" s="393"/>
      <c r="AB8" s="393"/>
      <c r="AC8" s="393"/>
      <c r="AD8" s="393"/>
      <c r="AE8" s="393"/>
      <c r="AF8" s="393"/>
      <c r="AG8" s="393"/>
      <c r="AH8" s="393"/>
      <c r="AI8" s="393"/>
      <c r="AJ8" s="393"/>
      <c r="AK8" s="394"/>
      <c r="AL8" s="394"/>
      <c r="AM8" s="394"/>
      <c r="AN8" s="394"/>
      <c r="AO8" s="394"/>
      <c r="AP8" s="394"/>
      <c r="AQ8" s="394"/>
      <c r="AR8" s="394"/>
      <c r="AS8" s="394"/>
      <c r="AT8" s="394"/>
      <c r="AU8" s="394"/>
      <c r="AV8" s="394"/>
      <c r="AW8" s="394"/>
      <c r="AX8" s="398"/>
      <c r="AY8" s="401"/>
      <c r="AZ8" s="402"/>
      <c r="BA8" s="402"/>
      <c r="BB8" s="402"/>
      <c r="BC8" s="402"/>
      <c r="BD8" s="402"/>
      <c r="BE8" s="402"/>
      <c r="BF8" s="402"/>
      <c r="BG8" s="402"/>
      <c r="BH8" s="402"/>
      <c r="BI8" s="402"/>
      <c r="BJ8" s="402"/>
      <c r="BK8" s="406"/>
      <c r="BL8" s="402"/>
      <c r="BM8" s="402"/>
      <c r="BN8" s="402"/>
      <c r="BO8" s="402"/>
      <c r="BP8" s="402"/>
      <c r="BQ8" s="402"/>
      <c r="BR8" s="402"/>
      <c r="BS8" s="402"/>
      <c r="BT8" s="402"/>
      <c r="BU8" s="402"/>
      <c r="BV8" s="402"/>
      <c r="BW8" s="402"/>
      <c r="BX8" s="402"/>
      <c r="BY8" s="402"/>
      <c r="BZ8" s="402"/>
      <c r="CA8" s="402"/>
      <c r="CB8" s="402"/>
      <c r="CC8" s="402"/>
      <c r="CD8" s="407"/>
      <c r="CF8" s="364"/>
      <c r="CG8" s="365"/>
      <c r="CH8" s="365"/>
      <c r="CI8" s="365"/>
      <c r="CJ8" s="365"/>
      <c r="CK8" s="365"/>
      <c r="CL8" s="365"/>
      <c r="CM8" s="365"/>
      <c r="CN8" s="365"/>
      <c r="CO8" s="365"/>
      <c r="CP8" s="365"/>
      <c r="CQ8" s="365"/>
      <c r="CR8" s="365"/>
      <c r="CS8" s="365"/>
      <c r="CT8" s="365"/>
      <c r="CU8" s="365"/>
      <c r="CV8" s="366"/>
    </row>
    <row r="9" spans="2:100" ht="18" customHeight="1">
      <c r="B9" s="392"/>
      <c r="C9" s="393"/>
      <c r="D9" s="393"/>
      <c r="E9" s="393"/>
      <c r="F9" s="393"/>
      <c r="G9" s="393"/>
      <c r="H9" s="393"/>
      <c r="I9" s="393"/>
      <c r="J9" s="393"/>
      <c r="K9" s="393"/>
      <c r="L9" s="393"/>
      <c r="M9" s="394"/>
      <c r="N9" s="397"/>
      <c r="O9" s="393"/>
      <c r="P9" s="393"/>
      <c r="Q9" s="393"/>
      <c r="R9" s="393"/>
      <c r="S9" s="393"/>
      <c r="T9" s="393"/>
      <c r="U9" s="393"/>
      <c r="V9" s="393"/>
      <c r="W9" s="393"/>
      <c r="X9" s="393"/>
      <c r="Y9" s="398"/>
      <c r="Z9" s="397"/>
      <c r="AA9" s="393"/>
      <c r="AB9" s="393"/>
      <c r="AC9" s="393"/>
      <c r="AD9" s="393"/>
      <c r="AE9" s="393"/>
      <c r="AF9" s="393"/>
      <c r="AG9" s="393"/>
      <c r="AH9" s="393"/>
      <c r="AI9" s="393"/>
      <c r="AJ9" s="393"/>
      <c r="AK9" s="394"/>
      <c r="AL9" s="394"/>
      <c r="AM9" s="394"/>
      <c r="AN9" s="394"/>
      <c r="AO9" s="394"/>
      <c r="AP9" s="394"/>
      <c r="AQ9" s="394"/>
      <c r="AR9" s="394"/>
      <c r="AS9" s="394"/>
      <c r="AT9" s="394"/>
      <c r="AU9" s="394"/>
      <c r="AV9" s="394"/>
      <c r="AW9" s="394"/>
      <c r="AX9" s="398"/>
      <c r="AY9" s="401"/>
      <c r="AZ9" s="402"/>
      <c r="BA9" s="402"/>
      <c r="BB9" s="402"/>
      <c r="BC9" s="402"/>
      <c r="BD9" s="402"/>
      <c r="BE9" s="402"/>
      <c r="BF9" s="402"/>
      <c r="BG9" s="402"/>
      <c r="BH9" s="402"/>
      <c r="BI9" s="402"/>
      <c r="BJ9" s="402"/>
      <c r="BK9" s="408" t="s">
        <v>9</v>
      </c>
      <c r="BL9" s="409"/>
      <c r="BM9" s="409"/>
      <c r="BN9" s="409"/>
      <c r="BO9" s="409"/>
      <c r="BP9" s="409"/>
      <c r="BQ9" s="409"/>
      <c r="BR9" s="409"/>
      <c r="BS9" s="409"/>
      <c r="BT9" s="409"/>
      <c r="BU9" s="409"/>
      <c r="BV9" s="409"/>
      <c r="BW9" s="409"/>
      <c r="BX9" s="409"/>
      <c r="BY9" s="409"/>
      <c r="BZ9" s="409"/>
      <c r="CA9" s="409"/>
      <c r="CB9" s="409"/>
      <c r="CC9" s="409"/>
      <c r="CD9" s="410"/>
      <c r="CF9" s="364"/>
      <c r="CG9" s="365"/>
      <c r="CH9" s="365"/>
      <c r="CI9" s="365"/>
      <c r="CJ9" s="365"/>
      <c r="CK9" s="365"/>
      <c r="CL9" s="365"/>
      <c r="CM9" s="365"/>
      <c r="CN9" s="365"/>
      <c r="CO9" s="365"/>
      <c r="CP9" s="365"/>
      <c r="CQ9" s="365"/>
      <c r="CR9" s="365"/>
      <c r="CS9" s="365"/>
      <c r="CT9" s="365"/>
      <c r="CU9" s="365"/>
      <c r="CV9" s="366"/>
    </row>
    <row r="10" spans="2:100" ht="18" customHeight="1">
      <c r="B10" s="62"/>
      <c r="C10" s="61"/>
      <c r="D10" s="61"/>
      <c r="E10" s="61"/>
      <c r="F10" s="61"/>
      <c r="G10" s="61"/>
      <c r="H10" s="61"/>
      <c r="I10" s="61"/>
      <c r="J10" s="61"/>
      <c r="K10" s="61"/>
      <c r="L10" s="61"/>
      <c r="M10" s="61"/>
      <c r="N10" s="62"/>
      <c r="O10" s="61"/>
      <c r="P10" s="61"/>
      <c r="Q10" s="61"/>
      <c r="R10" s="61"/>
      <c r="S10" s="61"/>
      <c r="T10" s="61"/>
      <c r="U10" s="61"/>
      <c r="V10" s="61"/>
      <c r="W10" s="61"/>
      <c r="X10" s="61"/>
      <c r="Y10" s="61"/>
      <c r="Z10" s="7"/>
      <c r="AA10" s="60"/>
      <c r="AB10" s="60"/>
      <c r="AC10" s="60"/>
      <c r="AD10" s="60"/>
      <c r="AE10" s="60"/>
      <c r="AF10" s="60"/>
      <c r="AG10" s="60"/>
      <c r="AH10" s="60"/>
      <c r="AI10" s="60"/>
      <c r="AJ10" s="60"/>
      <c r="AK10" s="60"/>
      <c r="AL10" s="60"/>
      <c r="AM10" s="60"/>
      <c r="AN10" s="60"/>
      <c r="AO10" s="60"/>
      <c r="AP10" s="60"/>
      <c r="AQ10" s="60"/>
      <c r="AR10" s="60"/>
      <c r="AS10" s="60"/>
      <c r="AT10" s="60"/>
      <c r="AU10" s="60"/>
      <c r="AV10" s="60"/>
      <c r="AW10" s="60"/>
      <c r="AX10" s="15"/>
      <c r="AY10" s="60"/>
      <c r="AZ10" s="60"/>
      <c r="BA10" s="60"/>
      <c r="BB10" s="60"/>
      <c r="BC10" s="60"/>
      <c r="BD10" s="60"/>
      <c r="BE10" s="60"/>
      <c r="BF10" s="60"/>
      <c r="BG10" s="60"/>
      <c r="BH10" s="60"/>
      <c r="BI10" s="60"/>
      <c r="BJ10" s="60"/>
      <c r="BK10" s="97" t="s">
        <v>10</v>
      </c>
      <c r="BL10" s="169" t="s">
        <v>11</v>
      </c>
      <c r="BM10" s="169" t="s">
        <v>12</v>
      </c>
      <c r="BN10" s="169"/>
      <c r="BO10" s="169"/>
      <c r="BP10" s="169"/>
      <c r="BQ10" s="169"/>
      <c r="BR10" s="169"/>
      <c r="BS10" s="169"/>
      <c r="BT10" s="169"/>
      <c r="BU10" s="175"/>
      <c r="BV10" s="175"/>
      <c r="BW10" s="175"/>
      <c r="BX10" s="61"/>
      <c r="BY10" s="61"/>
      <c r="BZ10" s="61"/>
      <c r="CA10" s="61"/>
      <c r="CB10" s="61"/>
      <c r="CC10" s="61"/>
      <c r="CD10" s="98"/>
      <c r="CF10" s="364"/>
      <c r="CG10" s="365"/>
      <c r="CH10" s="365"/>
      <c r="CI10" s="365"/>
      <c r="CJ10" s="365"/>
      <c r="CK10" s="365"/>
      <c r="CL10" s="365"/>
      <c r="CM10" s="365"/>
      <c r="CN10" s="365"/>
      <c r="CO10" s="365"/>
      <c r="CP10" s="365"/>
      <c r="CQ10" s="365"/>
      <c r="CR10" s="365"/>
      <c r="CS10" s="365"/>
      <c r="CT10" s="365"/>
      <c r="CU10" s="365"/>
      <c r="CV10" s="366"/>
    </row>
    <row r="11" spans="2:100" ht="18" customHeight="1" thickBot="1">
      <c r="B11" s="62"/>
      <c r="C11" s="61"/>
      <c r="D11" s="61"/>
      <c r="E11" s="61"/>
      <c r="F11" s="61"/>
      <c r="G11" s="61"/>
      <c r="H11" s="61"/>
      <c r="I11" s="61"/>
      <c r="J11" s="61"/>
      <c r="K11" s="61"/>
      <c r="L11" s="61"/>
      <c r="M11" s="61"/>
      <c r="N11" s="62"/>
      <c r="O11" s="61"/>
      <c r="P11" s="61"/>
      <c r="Q11" s="61"/>
      <c r="R11" s="61"/>
      <c r="S11" s="61"/>
      <c r="T11" s="61"/>
      <c r="U11" s="61"/>
      <c r="V11" s="61"/>
      <c r="W11" s="61"/>
      <c r="X11" s="61"/>
      <c r="Y11" s="61"/>
      <c r="Z11" s="7"/>
      <c r="AA11" s="60"/>
      <c r="AB11" s="60"/>
      <c r="AC11" s="60"/>
      <c r="AD11" s="60"/>
      <c r="AE11" s="60"/>
      <c r="AF11" s="60"/>
      <c r="AG11" s="60"/>
      <c r="AH11" s="60"/>
      <c r="AI11" s="60"/>
      <c r="AJ11" s="60"/>
      <c r="AK11" s="60"/>
      <c r="AL11" s="411"/>
      <c r="AM11" s="411"/>
      <c r="AN11" s="411"/>
      <c r="AO11" s="411"/>
      <c r="AP11" s="411"/>
      <c r="AQ11" s="411"/>
      <c r="AR11" s="411"/>
      <c r="AS11" s="411"/>
      <c r="AT11" s="411"/>
      <c r="AU11" s="411"/>
      <c r="AV11" s="411"/>
      <c r="AW11" s="411"/>
      <c r="AX11" s="15"/>
      <c r="AY11" s="166"/>
      <c r="AZ11" s="60"/>
      <c r="BA11" s="60"/>
      <c r="BB11" s="60"/>
      <c r="BC11" s="60"/>
      <c r="BD11" s="60"/>
      <c r="BE11" s="60"/>
      <c r="BF11" s="60"/>
      <c r="BG11" s="60"/>
      <c r="BH11" s="60"/>
      <c r="BI11" s="60"/>
      <c r="BJ11" s="60"/>
      <c r="BK11" s="62"/>
      <c r="BL11" s="61" t="s">
        <v>13</v>
      </c>
      <c r="BM11" s="61"/>
      <c r="BN11" s="61"/>
      <c r="BO11" s="61"/>
      <c r="BP11" s="61"/>
      <c r="BQ11" s="61"/>
      <c r="BR11" s="61"/>
      <c r="BS11" s="61"/>
      <c r="BT11" s="61"/>
      <c r="BU11" s="61"/>
      <c r="BV11" s="61"/>
      <c r="BW11" s="61"/>
      <c r="BX11" s="61"/>
      <c r="BY11" s="61"/>
      <c r="BZ11" s="61"/>
      <c r="CA11" s="61"/>
      <c r="CB11" s="61"/>
      <c r="CC11" s="61"/>
      <c r="CD11" s="98"/>
      <c r="CF11" s="364"/>
      <c r="CG11" s="365"/>
      <c r="CH11" s="365"/>
      <c r="CI11" s="365"/>
      <c r="CJ11" s="365"/>
      <c r="CK11" s="365"/>
      <c r="CL11" s="365"/>
      <c r="CM11" s="365"/>
      <c r="CN11" s="365"/>
      <c r="CO11" s="365"/>
      <c r="CP11" s="365"/>
      <c r="CQ11" s="365"/>
      <c r="CR11" s="365"/>
      <c r="CS11" s="365"/>
      <c r="CT11" s="365"/>
      <c r="CU11" s="365"/>
      <c r="CV11" s="366"/>
    </row>
    <row r="12" spans="2:100" ht="18" customHeight="1">
      <c r="B12" s="62"/>
      <c r="C12" s="61"/>
      <c r="D12" s="61"/>
      <c r="E12" s="61"/>
      <c r="F12" s="61"/>
      <c r="G12" s="61"/>
      <c r="H12" s="61"/>
      <c r="I12" s="61"/>
      <c r="J12" s="61"/>
      <c r="K12" s="61"/>
      <c r="L12" s="61"/>
      <c r="M12" s="61"/>
      <c r="N12" s="62"/>
      <c r="O12" s="61"/>
      <c r="P12" s="61"/>
      <c r="Q12" s="61"/>
      <c r="R12" s="61"/>
      <c r="S12" s="61"/>
      <c r="T12" s="61"/>
      <c r="U12" s="61"/>
      <c r="V12" s="61"/>
      <c r="W12" s="61"/>
      <c r="X12" s="61"/>
      <c r="Y12" s="61"/>
      <c r="Z12" s="7"/>
      <c r="AA12" s="60"/>
      <c r="AB12" s="60"/>
      <c r="AC12" s="60"/>
      <c r="AD12" s="60"/>
      <c r="AE12" s="60"/>
      <c r="AF12" s="60"/>
      <c r="AG12" s="60"/>
      <c r="AH12" s="60"/>
      <c r="AI12" s="60"/>
      <c r="AJ12" s="60"/>
      <c r="AK12" s="60"/>
      <c r="AL12" s="411"/>
      <c r="AM12" s="411"/>
      <c r="AN12" s="411"/>
      <c r="AO12" s="411"/>
      <c r="AP12" s="411"/>
      <c r="AQ12" s="411"/>
      <c r="AR12" s="411"/>
      <c r="AS12" s="411"/>
      <c r="AT12" s="411"/>
      <c r="AU12" s="411"/>
      <c r="AV12" s="411"/>
      <c r="AW12" s="411"/>
      <c r="AX12" s="15"/>
      <c r="AY12" s="60"/>
      <c r="AZ12" s="60"/>
      <c r="BA12" s="60"/>
      <c r="BB12" s="60"/>
      <c r="BC12" s="60"/>
      <c r="BD12" s="60"/>
      <c r="BE12" s="60"/>
      <c r="BF12" s="60"/>
      <c r="BG12" s="60"/>
      <c r="BH12" s="60"/>
      <c r="BI12" s="60"/>
      <c r="BJ12" s="60"/>
      <c r="BK12" s="62"/>
      <c r="BL12" s="352" t="s">
        <v>14</v>
      </c>
      <c r="BM12" s="353"/>
      <c r="BN12" s="353"/>
      <c r="BO12" s="353"/>
      <c r="BP12" s="353"/>
      <c r="BQ12" s="353"/>
      <c r="BR12" s="353"/>
      <c r="BS12" s="353"/>
      <c r="BT12" s="353"/>
      <c r="BU12" s="353"/>
      <c r="BV12" s="353"/>
      <c r="BW12" s="353"/>
      <c r="BX12" s="353"/>
      <c r="BY12" s="354"/>
      <c r="BZ12" s="354"/>
      <c r="CA12" s="354"/>
      <c r="CB12" s="354"/>
      <c r="CC12" s="355"/>
      <c r="CD12" s="319">
        <f>LEN(BL12)</f>
        <v>11</v>
      </c>
      <c r="CF12" s="364"/>
      <c r="CG12" s="365"/>
      <c r="CH12" s="365"/>
      <c r="CI12" s="365"/>
      <c r="CJ12" s="365"/>
      <c r="CK12" s="365"/>
      <c r="CL12" s="365"/>
      <c r="CM12" s="365"/>
      <c r="CN12" s="365"/>
      <c r="CO12" s="365"/>
      <c r="CP12" s="365"/>
      <c r="CQ12" s="365"/>
      <c r="CR12" s="365"/>
      <c r="CS12" s="365"/>
      <c r="CT12" s="365"/>
      <c r="CU12" s="365"/>
      <c r="CV12" s="366"/>
    </row>
    <row r="13" spans="2:100" ht="18" customHeight="1" thickBot="1">
      <c r="B13" s="62"/>
      <c r="C13" s="61"/>
      <c r="D13" s="61"/>
      <c r="E13" s="61"/>
      <c r="F13" s="61"/>
      <c r="G13" s="61"/>
      <c r="H13" s="61"/>
      <c r="I13" s="61"/>
      <c r="J13" s="61"/>
      <c r="K13" s="61"/>
      <c r="L13" s="61"/>
      <c r="M13" s="61"/>
      <c r="N13" s="62"/>
      <c r="O13" s="61"/>
      <c r="P13" s="61"/>
      <c r="Q13" s="61"/>
      <c r="R13" s="61"/>
      <c r="S13" s="61"/>
      <c r="T13" s="61"/>
      <c r="U13" s="61"/>
      <c r="V13" s="61"/>
      <c r="W13" s="61"/>
      <c r="X13" s="61"/>
      <c r="Y13" s="61"/>
      <c r="Z13" s="7"/>
      <c r="AA13" s="60"/>
      <c r="AB13" s="60"/>
      <c r="AC13" s="60"/>
      <c r="AD13" s="60"/>
      <c r="AE13" s="60"/>
      <c r="AF13" s="60"/>
      <c r="AG13" s="60"/>
      <c r="AH13" s="60"/>
      <c r="AI13" s="60"/>
      <c r="AJ13" s="60"/>
      <c r="AK13" s="60"/>
      <c r="AL13" s="60"/>
      <c r="AM13" s="60"/>
      <c r="AN13" s="60"/>
      <c r="AO13" s="60"/>
      <c r="AP13" s="60"/>
      <c r="AQ13" s="60"/>
      <c r="AR13" s="60"/>
      <c r="AS13" s="60"/>
      <c r="AT13" s="60"/>
      <c r="AU13" s="60"/>
      <c r="AV13" s="60"/>
      <c r="AW13" s="60"/>
      <c r="AX13" s="15"/>
      <c r="AY13" s="60"/>
      <c r="AZ13" s="60"/>
      <c r="BA13" s="60"/>
      <c r="BB13" s="60"/>
      <c r="BC13" s="60"/>
      <c r="BD13" s="60"/>
      <c r="BE13" s="60"/>
      <c r="BF13" s="60"/>
      <c r="BG13" s="60"/>
      <c r="BH13" s="60"/>
      <c r="BI13" s="60"/>
      <c r="BJ13" s="60"/>
      <c r="BK13" s="62"/>
      <c r="BL13" s="356"/>
      <c r="BM13" s="357"/>
      <c r="BN13" s="357"/>
      <c r="BO13" s="357"/>
      <c r="BP13" s="357"/>
      <c r="BQ13" s="357"/>
      <c r="BR13" s="357"/>
      <c r="BS13" s="357"/>
      <c r="BT13" s="357"/>
      <c r="BU13" s="357"/>
      <c r="BV13" s="357"/>
      <c r="BW13" s="357"/>
      <c r="BX13" s="357"/>
      <c r="BY13" s="358"/>
      <c r="BZ13" s="358"/>
      <c r="CA13" s="358"/>
      <c r="CB13" s="358"/>
      <c r="CC13" s="359"/>
      <c r="CD13" s="319"/>
      <c r="CF13" s="364"/>
      <c r="CG13" s="365"/>
      <c r="CH13" s="365"/>
      <c r="CI13" s="365"/>
      <c r="CJ13" s="365"/>
      <c r="CK13" s="365"/>
      <c r="CL13" s="365"/>
      <c r="CM13" s="365"/>
      <c r="CN13" s="365"/>
      <c r="CO13" s="365"/>
      <c r="CP13" s="365"/>
      <c r="CQ13" s="365"/>
      <c r="CR13" s="365"/>
      <c r="CS13" s="365"/>
      <c r="CT13" s="365"/>
      <c r="CU13" s="365"/>
      <c r="CV13" s="366"/>
    </row>
    <row r="14" spans="2:100" ht="18" customHeight="1">
      <c r="B14" s="62"/>
      <c r="C14" s="61"/>
      <c r="D14" s="61"/>
      <c r="E14" s="61"/>
      <c r="F14" s="61"/>
      <c r="G14" s="61"/>
      <c r="H14" s="61"/>
      <c r="I14" s="61"/>
      <c r="J14" s="61"/>
      <c r="K14" s="61"/>
      <c r="L14" s="61"/>
      <c r="M14" s="61"/>
      <c r="N14" s="62"/>
      <c r="O14" s="61"/>
      <c r="P14" s="61"/>
      <c r="Q14" s="61"/>
      <c r="R14" s="61"/>
      <c r="S14" s="61"/>
      <c r="T14" s="61"/>
      <c r="U14" s="61"/>
      <c r="V14" s="61"/>
      <c r="W14" s="61"/>
      <c r="X14" s="61"/>
      <c r="Y14" s="61"/>
      <c r="Z14" s="7"/>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15"/>
      <c r="AY14" s="60"/>
      <c r="AZ14" s="60"/>
      <c r="BA14" s="60"/>
      <c r="BB14" s="60"/>
      <c r="BC14" s="60"/>
      <c r="BD14" s="60"/>
      <c r="BE14" s="60"/>
      <c r="BF14" s="60"/>
      <c r="BG14" s="60"/>
      <c r="BH14" s="60"/>
      <c r="BI14" s="60"/>
      <c r="BJ14" s="60"/>
      <c r="BK14" s="62"/>
      <c r="BL14" s="176" t="s">
        <v>15</v>
      </c>
      <c r="BM14" s="61"/>
      <c r="BN14" s="61"/>
      <c r="BO14" s="61"/>
      <c r="BP14" s="61"/>
      <c r="BQ14" s="61"/>
      <c r="BR14" s="61"/>
      <c r="BS14" s="61"/>
      <c r="BT14" s="61"/>
      <c r="BU14" s="61"/>
      <c r="BV14" s="61"/>
      <c r="BW14" s="61"/>
      <c r="BX14" s="61"/>
      <c r="BY14" s="61"/>
      <c r="BZ14" s="61"/>
      <c r="CA14" s="61"/>
      <c r="CB14" s="61"/>
      <c r="CC14" s="61"/>
      <c r="CD14" s="98"/>
      <c r="CF14" s="364"/>
      <c r="CG14" s="365"/>
      <c r="CH14" s="365"/>
      <c r="CI14" s="365"/>
      <c r="CJ14" s="365"/>
      <c r="CK14" s="365"/>
      <c r="CL14" s="365"/>
      <c r="CM14" s="365"/>
      <c r="CN14" s="365"/>
      <c r="CO14" s="365"/>
      <c r="CP14" s="365"/>
      <c r="CQ14" s="365"/>
      <c r="CR14" s="365"/>
      <c r="CS14" s="365"/>
      <c r="CT14" s="365"/>
      <c r="CU14" s="365"/>
      <c r="CV14" s="366"/>
    </row>
    <row r="15" spans="2:100" ht="18" customHeight="1">
      <c r="B15" s="62"/>
      <c r="C15" s="61"/>
      <c r="D15" s="61"/>
      <c r="E15" s="61"/>
      <c r="F15" s="61"/>
      <c r="G15" s="61"/>
      <c r="H15" s="61"/>
      <c r="I15" s="61"/>
      <c r="J15" s="61"/>
      <c r="K15" s="61"/>
      <c r="L15" s="61"/>
      <c r="M15" s="61"/>
      <c r="N15" s="62"/>
      <c r="O15" s="61"/>
      <c r="P15" s="61"/>
      <c r="Q15" s="61"/>
      <c r="R15" s="61"/>
      <c r="S15" s="61"/>
      <c r="T15" s="61"/>
      <c r="U15" s="61"/>
      <c r="V15" s="61"/>
      <c r="W15" s="61"/>
      <c r="X15" s="61"/>
      <c r="Y15" s="61"/>
      <c r="Z15" s="7"/>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15"/>
      <c r="AY15" s="60"/>
      <c r="AZ15" s="60"/>
      <c r="BA15" s="60"/>
      <c r="BB15" s="60"/>
      <c r="BC15" s="60"/>
      <c r="BD15" s="60"/>
      <c r="BE15" s="60"/>
      <c r="BF15" s="60"/>
      <c r="BG15" s="60"/>
      <c r="BH15" s="60"/>
      <c r="BI15" s="60"/>
      <c r="BJ15" s="60"/>
      <c r="BK15" s="119" t="s">
        <v>10</v>
      </c>
      <c r="BL15" s="173" t="s">
        <v>16</v>
      </c>
      <c r="BM15" s="173" t="s">
        <v>17</v>
      </c>
      <c r="BN15" s="173"/>
      <c r="BO15" s="173"/>
      <c r="BP15" s="173"/>
      <c r="BQ15" s="173"/>
      <c r="BR15" s="173"/>
      <c r="BS15" s="177"/>
      <c r="BT15" s="177"/>
      <c r="BU15" s="177"/>
      <c r="CF15" s="364"/>
      <c r="CG15" s="365"/>
      <c r="CH15" s="365"/>
      <c r="CI15" s="365"/>
      <c r="CJ15" s="365"/>
      <c r="CK15" s="365"/>
      <c r="CL15" s="365"/>
      <c r="CM15" s="365"/>
      <c r="CN15" s="365"/>
      <c r="CO15" s="365"/>
      <c r="CP15" s="365"/>
      <c r="CQ15" s="365"/>
      <c r="CR15" s="365"/>
      <c r="CS15" s="365"/>
      <c r="CT15" s="365"/>
      <c r="CU15" s="365"/>
      <c r="CV15" s="366"/>
    </row>
    <row r="16" spans="2:100" ht="18" customHeight="1">
      <c r="B16" s="62"/>
      <c r="C16" s="61"/>
      <c r="D16" s="61"/>
      <c r="E16" s="61"/>
      <c r="F16" s="61"/>
      <c r="G16" s="61"/>
      <c r="H16" s="61"/>
      <c r="I16" s="61"/>
      <c r="J16" s="61"/>
      <c r="K16" s="61"/>
      <c r="L16" s="61"/>
      <c r="M16" s="61"/>
      <c r="N16" s="62"/>
      <c r="O16" s="61"/>
      <c r="P16" s="61"/>
      <c r="Q16" s="61"/>
      <c r="R16" s="61"/>
      <c r="S16" s="61"/>
      <c r="T16" s="61"/>
      <c r="U16" s="61"/>
      <c r="V16" s="61"/>
      <c r="W16" s="61"/>
      <c r="X16" s="61"/>
      <c r="Y16" s="61"/>
      <c r="Z16" s="7"/>
      <c r="AA16" s="60"/>
      <c r="AB16" s="60"/>
      <c r="AC16" s="60"/>
      <c r="AD16" s="60"/>
      <c r="AE16" s="60"/>
      <c r="AF16" s="60"/>
      <c r="AG16" s="60"/>
      <c r="AH16" s="60"/>
      <c r="AI16" s="60"/>
      <c r="AJ16" s="60"/>
      <c r="AK16" s="60"/>
      <c r="AL16" s="60"/>
      <c r="AM16" s="60"/>
      <c r="AN16" s="60"/>
      <c r="AO16" s="60"/>
      <c r="AP16" s="60"/>
      <c r="AQ16" s="60"/>
      <c r="AR16" s="60"/>
      <c r="AS16" s="60"/>
      <c r="AT16" s="60"/>
      <c r="AU16" s="60"/>
      <c r="AV16" s="60"/>
      <c r="AW16" s="60"/>
      <c r="AX16" s="15"/>
      <c r="AY16" s="60"/>
      <c r="AZ16" s="60"/>
      <c r="BA16" s="60"/>
      <c r="BB16" s="60"/>
      <c r="BC16" s="60"/>
      <c r="BD16" s="60"/>
      <c r="BE16" s="60"/>
      <c r="BF16" s="60"/>
      <c r="BG16" s="60"/>
      <c r="BH16" s="60"/>
      <c r="BI16" s="60"/>
      <c r="BJ16" s="60"/>
      <c r="BL16" s="6" t="s">
        <v>18</v>
      </c>
      <c r="CF16" s="367"/>
      <c r="CG16" s="368"/>
      <c r="CH16" s="368"/>
      <c r="CI16" s="368"/>
      <c r="CJ16" s="368"/>
      <c r="CK16" s="368"/>
      <c r="CL16" s="368"/>
      <c r="CM16" s="368"/>
      <c r="CN16" s="368"/>
      <c r="CO16" s="368"/>
      <c r="CP16" s="368"/>
      <c r="CQ16" s="368"/>
      <c r="CR16" s="368"/>
      <c r="CS16" s="368"/>
      <c r="CT16" s="368"/>
      <c r="CU16" s="368"/>
      <c r="CV16" s="369"/>
    </row>
    <row r="17" spans="2:100" ht="18" customHeight="1" thickBot="1">
      <c r="B17" s="62"/>
      <c r="C17" s="61"/>
      <c r="D17" s="61"/>
      <c r="E17" s="61"/>
      <c r="F17" s="61"/>
      <c r="G17" s="61"/>
      <c r="H17" s="61"/>
      <c r="I17" s="61"/>
      <c r="J17" s="61"/>
      <c r="K17" s="61"/>
      <c r="L17" s="61"/>
      <c r="M17" s="61"/>
      <c r="N17" s="62"/>
      <c r="O17" s="61"/>
      <c r="P17" s="61"/>
      <c r="Q17" s="61"/>
      <c r="R17" s="61"/>
      <c r="S17" s="61"/>
      <c r="T17" s="61"/>
      <c r="U17" s="61"/>
      <c r="V17" s="61"/>
      <c r="W17" s="61"/>
      <c r="X17" s="61"/>
      <c r="Y17" s="61"/>
      <c r="Z17" s="7"/>
      <c r="AA17" s="60"/>
      <c r="AB17" s="60"/>
      <c r="AC17" s="60"/>
      <c r="AD17" s="60"/>
      <c r="AE17" s="60"/>
      <c r="AF17" s="60"/>
      <c r="AG17" s="60"/>
      <c r="AH17" s="60"/>
      <c r="AI17" s="60"/>
      <c r="AJ17" s="60"/>
      <c r="AK17" s="60"/>
      <c r="AL17" s="60"/>
      <c r="AM17" s="60"/>
      <c r="AN17" s="60"/>
      <c r="AO17" s="60"/>
      <c r="AP17" s="60"/>
      <c r="AQ17" s="60"/>
      <c r="AR17" s="60"/>
      <c r="AS17" s="60"/>
      <c r="AT17" s="60"/>
      <c r="AU17" s="60"/>
      <c r="AV17" s="60"/>
      <c r="AW17" s="60"/>
      <c r="AX17" s="15"/>
      <c r="AY17" s="60"/>
      <c r="AZ17" s="60"/>
      <c r="BA17" s="60"/>
      <c r="BB17" s="60"/>
      <c r="BC17" s="60"/>
      <c r="BD17" s="60"/>
      <c r="BE17" s="60"/>
      <c r="BF17" s="60"/>
      <c r="BG17" s="60"/>
      <c r="BH17" s="60"/>
      <c r="BI17" s="60"/>
      <c r="BJ17" s="60"/>
      <c r="BL17" s="6" t="s">
        <v>19</v>
      </c>
    </row>
    <row r="18" spans="2:100" ht="18" customHeight="1">
      <c r="B18" s="62"/>
      <c r="C18" s="61"/>
      <c r="D18" s="61"/>
      <c r="E18" s="61"/>
      <c r="F18" s="61"/>
      <c r="G18" s="61"/>
      <c r="H18" s="61"/>
      <c r="I18" s="61"/>
      <c r="J18" s="61"/>
      <c r="K18" s="61"/>
      <c r="L18" s="61"/>
      <c r="M18" s="61"/>
      <c r="N18" s="62"/>
      <c r="O18" s="61"/>
      <c r="P18" s="61"/>
      <c r="Q18" s="61"/>
      <c r="R18" s="61"/>
      <c r="S18" s="61"/>
      <c r="T18" s="61"/>
      <c r="U18" s="61"/>
      <c r="V18" s="61"/>
      <c r="W18" s="61"/>
      <c r="X18" s="61"/>
      <c r="Y18" s="61"/>
      <c r="Z18" s="7"/>
      <c r="AA18" s="60"/>
      <c r="AB18" s="60"/>
      <c r="AC18" s="60"/>
      <c r="AD18" s="60"/>
      <c r="AE18" s="60"/>
      <c r="AF18" s="60"/>
      <c r="AG18" s="60"/>
      <c r="AH18" s="60"/>
      <c r="AI18" s="60"/>
      <c r="AJ18" s="60"/>
      <c r="AK18" s="60"/>
      <c r="AL18" s="60"/>
      <c r="AM18" s="60"/>
      <c r="AN18" s="60"/>
      <c r="AO18" s="60"/>
      <c r="AP18" s="60"/>
      <c r="AQ18" s="60"/>
      <c r="AR18" s="60"/>
      <c r="AS18" s="60"/>
      <c r="AT18" s="60"/>
      <c r="AU18" s="60"/>
      <c r="AV18" s="60"/>
      <c r="AW18" s="60"/>
      <c r="AX18" s="15"/>
      <c r="AY18" s="60"/>
      <c r="AZ18" s="60"/>
      <c r="BA18" s="60"/>
      <c r="BB18" s="60"/>
      <c r="BC18" s="60"/>
      <c r="BD18" s="60"/>
      <c r="BE18" s="60"/>
      <c r="BF18" s="60"/>
      <c r="BG18" s="60"/>
      <c r="BH18" s="60"/>
      <c r="BI18" s="60"/>
      <c r="BJ18" s="60"/>
      <c r="BL18" s="339" t="s">
        <v>20</v>
      </c>
      <c r="BM18" s="340"/>
      <c r="BN18" s="340"/>
      <c r="BO18" s="340"/>
      <c r="BP18" s="340"/>
      <c r="BQ18" s="340"/>
      <c r="BR18" s="340"/>
      <c r="BS18" s="340"/>
      <c r="BT18" s="340"/>
      <c r="BU18" s="340"/>
      <c r="BV18" s="340"/>
      <c r="BW18" s="340"/>
      <c r="BX18" s="340"/>
      <c r="BY18" s="340"/>
      <c r="BZ18" s="340"/>
      <c r="CA18" s="340"/>
      <c r="CB18" s="340"/>
      <c r="CC18" s="341"/>
      <c r="CF18" s="360" t="s">
        <v>21</v>
      </c>
      <c r="CG18" s="360"/>
      <c r="CH18" s="360"/>
      <c r="CI18" s="360"/>
      <c r="CJ18" s="360"/>
      <c r="CK18" s="360"/>
      <c r="CL18" s="360"/>
      <c r="CM18" s="360"/>
      <c r="CN18" s="360"/>
      <c r="CO18" s="360"/>
      <c r="CP18" s="360"/>
      <c r="CQ18" s="360"/>
      <c r="CR18" s="360"/>
      <c r="CS18" s="360"/>
      <c r="CT18" s="360"/>
      <c r="CU18" s="360"/>
      <c r="CV18" s="360"/>
    </row>
    <row r="19" spans="2:100" ht="18" customHeight="1" thickBot="1">
      <c r="B19" s="62"/>
      <c r="C19" s="61"/>
      <c r="D19" s="61"/>
      <c r="E19" s="61"/>
      <c r="F19" s="61"/>
      <c r="G19" s="61"/>
      <c r="H19" s="61"/>
      <c r="I19" s="61"/>
      <c r="J19" s="61"/>
      <c r="K19" s="61"/>
      <c r="L19" s="61"/>
      <c r="M19" s="61"/>
      <c r="N19" s="62"/>
      <c r="O19" s="61"/>
      <c r="P19" s="61"/>
      <c r="Q19" s="61"/>
      <c r="R19" s="61"/>
      <c r="S19" s="61"/>
      <c r="T19" s="61"/>
      <c r="U19" s="61"/>
      <c r="V19" s="61"/>
      <c r="W19" s="61"/>
      <c r="X19" s="61"/>
      <c r="Y19" s="61"/>
      <c r="Z19" s="7"/>
      <c r="AA19" s="60"/>
      <c r="AB19" s="60"/>
      <c r="AC19" s="60"/>
      <c r="AD19" s="60"/>
      <c r="AE19" s="60"/>
      <c r="AF19" s="60"/>
      <c r="AG19" s="60"/>
      <c r="AH19" s="60"/>
      <c r="AI19" s="60"/>
      <c r="AJ19" s="60"/>
      <c r="AK19" s="60"/>
      <c r="AL19" s="60"/>
      <c r="AM19" s="60"/>
      <c r="AN19" s="60"/>
      <c r="AO19" s="60"/>
      <c r="AP19" s="60"/>
      <c r="AQ19" s="60"/>
      <c r="AR19" s="60"/>
      <c r="AS19" s="60"/>
      <c r="AT19" s="60"/>
      <c r="AU19" s="60"/>
      <c r="AV19" s="60"/>
      <c r="AW19" s="60"/>
      <c r="AX19" s="15"/>
      <c r="AY19" s="60"/>
      <c r="AZ19" s="60"/>
      <c r="BA19" s="60"/>
      <c r="BB19" s="60"/>
      <c r="BC19" s="60"/>
      <c r="BD19" s="60"/>
      <c r="BE19" s="60"/>
      <c r="BF19" s="60"/>
      <c r="BG19" s="60"/>
      <c r="BH19" s="60"/>
      <c r="BI19" s="60"/>
      <c r="BJ19" s="60"/>
      <c r="BL19" s="342"/>
      <c r="BM19" s="343"/>
      <c r="BN19" s="343"/>
      <c r="BO19" s="343"/>
      <c r="BP19" s="343"/>
      <c r="BQ19" s="343"/>
      <c r="BR19" s="343"/>
      <c r="BS19" s="343"/>
      <c r="BT19" s="343"/>
      <c r="BU19" s="343"/>
      <c r="BV19" s="343"/>
      <c r="BW19" s="343"/>
      <c r="BX19" s="343"/>
      <c r="BY19" s="343"/>
      <c r="BZ19" s="343"/>
      <c r="CA19" s="343"/>
      <c r="CB19" s="343"/>
      <c r="CC19" s="344"/>
      <c r="CF19" s="360"/>
      <c r="CG19" s="360"/>
      <c r="CH19" s="360"/>
      <c r="CI19" s="360"/>
      <c r="CJ19" s="360"/>
      <c r="CK19" s="360"/>
      <c r="CL19" s="360"/>
      <c r="CM19" s="360"/>
      <c r="CN19" s="360"/>
      <c r="CO19" s="360"/>
      <c r="CP19" s="360"/>
      <c r="CQ19" s="360"/>
      <c r="CR19" s="360"/>
      <c r="CS19" s="360"/>
      <c r="CT19" s="360"/>
      <c r="CU19" s="360"/>
      <c r="CV19" s="360"/>
    </row>
    <row r="20" spans="2:100" ht="18" customHeight="1">
      <c r="B20" s="62"/>
      <c r="C20" s="61"/>
      <c r="D20" s="61"/>
      <c r="E20" s="61"/>
      <c r="F20" s="61"/>
      <c r="G20" s="61"/>
      <c r="H20" s="61"/>
      <c r="I20" s="61"/>
      <c r="J20" s="61"/>
      <c r="K20" s="61"/>
      <c r="L20" s="61"/>
      <c r="M20" s="61"/>
      <c r="N20" s="62"/>
      <c r="O20" s="61"/>
      <c r="P20" s="61"/>
      <c r="Q20" s="61"/>
      <c r="R20" s="61"/>
      <c r="S20" s="61"/>
      <c r="T20" s="61"/>
      <c r="U20" s="61"/>
      <c r="V20" s="61"/>
      <c r="W20" s="61"/>
      <c r="X20" s="61"/>
      <c r="Y20" s="61"/>
      <c r="Z20" s="7"/>
      <c r="AA20" s="60"/>
      <c r="AB20" s="60"/>
      <c r="AC20" s="60"/>
      <c r="AD20" s="60"/>
      <c r="AE20" s="60"/>
      <c r="AF20" s="60"/>
      <c r="AG20" s="60"/>
      <c r="AH20" s="60"/>
      <c r="AI20" s="60"/>
      <c r="AJ20" s="60"/>
      <c r="AK20" s="60"/>
      <c r="AL20" s="60"/>
      <c r="AM20" s="60"/>
      <c r="AN20" s="60"/>
      <c r="AO20" s="60"/>
      <c r="AP20" s="60"/>
      <c r="AQ20" s="60"/>
      <c r="AR20" s="60"/>
      <c r="AS20" s="60"/>
      <c r="AT20" s="60"/>
      <c r="AU20" s="60"/>
      <c r="AV20" s="60"/>
      <c r="AW20" s="60"/>
      <c r="AX20" s="15"/>
      <c r="AY20" s="60"/>
      <c r="AZ20" s="60"/>
      <c r="BA20" s="60"/>
      <c r="BB20" s="60"/>
      <c r="BC20" s="60"/>
      <c r="BD20" s="60"/>
      <c r="BE20" s="60"/>
      <c r="BF20" s="60"/>
      <c r="BG20" s="60"/>
      <c r="BH20" s="60"/>
      <c r="BI20" s="60"/>
      <c r="BJ20" s="60"/>
      <c r="BK20" s="228"/>
      <c r="BL20" s="178" t="s">
        <v>22</v>
      </c>
      <c r="BM20" s="179"/>
      <c r="BN20" s="179"/>
      <c r="BO20" s="179"/>
      <c r="BP20" s="179"/>
      <c r="BQ20" s="179"/>
      <c r="BR20" s="179"/>
      <c r="BS20" s="179"/>
      <c r="BT20" s="179"/>
      <c r="BU20" s="179"/>
      <c r="BV20" s="179"/>
      <c r="BW20" s="179"/>
      <c r="BX20" s="179"/>
      <c r="BY20" s="179"/>
      <c r="BZ20" s="179"/>
      <c r="CA20" s="179"/>
      <c r="CB20" s="179"/>
      <c r="CC20" s="179"/>
      <c r="CF20" s="360"/>
      <c r="CG20" s="360"/>
      <c r="CH20" s="360"/>
      <c r="CI20" s="360"/>
      <c r="CJ20" s="360"/>
      <c r="CK20" s="360"/>
      <c r="CL20" s="360"/>
      <c r="CM20" s="360"/>
      <c r="CN20" s="360"/>
      <c r="CO20" s="360"/>
      <c r="CP20" s="360"/>
      <c r="CQ20" s="360"/>
      <c r="CR20" s="360"/>
      <c r="CS20" s="360"/>
      <c r="CT20" s="360"/>
      <c r="CU20" s="360"/>
      <c r="CV20" s="360"/>
    </row>
    <row r="21" spans="2:100" ht="18" customHeight="1">
      <c r="B21" s="62"/>
      <c r="C21" s="61"/>
      <c r="D21" s="61"/>
      <c r="E21" s="61"/>
      <c r="F21" s="61"/>
      <c r="G21" s="61"/>
      <c r="H21" s="61"/>
      <c r="I21" s="61"/>
      <c r="J21" s="61"/>
      <c r="K21" s="61"/>
      <c r="L21" s="61"/>
      <c r="M21" s="61"/>
      <c r="N21" s="62"/>
      <c r="O21" s="61"/>
      <c r="P21" s="61"/>
      <c r="Q21" s="61"/>
      <c r="R21" s="61"/>
      <c r="S21" s="61"/>
      <c r="T21" s="61"/>
      <c r="U21" s="61"/>
      <c r="V21" s="61"/>
      <c r="W21" s="61"/>
      <c r="X21" s="61"/>
      <c r="Y21" s="61"/>
      <c r="Z21" s="7"/>
      <c r="AA21" s="60"/>
      <c r="AB21" s="60"/>
      <c r="AC21" s="60"/>
      <c r="AD21" s="60"/>
      <c r="AE21" s="60"/>
      <c r="AF21" s="60"/>
      <c r="AG21" s="60"/>
      <c r="AH21" s="60"/>
      <c r="AI21" s="60"/>
      <c r="AJ21" s="60"/>
      <c r="AK21" s="60"/>
      <c r="AL21" s="60"/>
      <c r="AM21" s="60"/>
      <c r="AN21" s="60"/>
      <c r="AO21" s="60"/>
      <c r="AP21" s="60"/>
      <c r="AQ21" s="60"/>
      <c r="AR21" s="60"/>
      <c r="AS21" s="60"/>
      <c r="AT21" s="60"/>
      <c r="AU21" s="60"/>
      <c r="AV21" s="60"/>
      <c r="AW21" s="60"/>
      <c r="AX21" s="15"/>
      <c r="AY21" s="60"/>
      <c r="AZ21" s="60"/>
      <c r="BA21" s="60"/>
      <c r="BB21" s="60"/>
      <c r="BC21" s="60"/>
      <c r="BD21" s="60"/>
      <c r="BE21" s="60"/>
      <c r="BF21" s="60"/>
      <c r="BG21" s="60"/>
      <c r="BH21" s="60"/>
      <c r="BI21" s="60"/>
      <c r="BJ21" s="60"/>
      <c r="BL21" s="178" t="s">
        <v>23</v>
      </c>
      <c r="BM21" s="180"/>
      <c r="BN21" s="180"/>
      <c r="BO21" s="180"/>
      <c r="BP21" s="180"/>
      <c r="BQ21" s="180"/>
      <c r="BR21" s="180"/>
      <c r="BS21" s="180"/>
      <c r="BT21" s="180"/>
      <c r="BU21" s="180"/>
      <c r="BV21" s="180"/>
      <c r="BW21" s="180"/>
      <c r="BX21" s="180"/>
      <c r="CF21" s="361" t="s">
        <v>24</v>
      </c>
      <c r="CG21" s="362"/>
      <c r="CH21" s="362"/>
      <c r="CI21" s="362"/>
      <c r="CJ21" s="362"/>
      <c r="CK21" s="362"/>
      <c r="CL21" s="362"/>
      <c r="CM21" s="362"/>
      <c r="CN21" s="362"/>
      <c r="CO21" s="362"/>
      <c r="CP21" s="362"/>
      <c r="CQ21" s="362"/>
      <c r="CR21" s="362"/>
      <c r="CS21" s="362"/>
      <c r="CT21" s="362"/>
      <c r="CU21" s="362"/>
      <c r="CV21" s="363"/>
    </row>
    <row r="22" spans="2:100" ht="18" customHeight="1">
      <c r="B22" s="62"/>
      <c r="C22" s="61"/>
      <c r="D22" s="61"/>
      <c r="E22" s="61"/>
      <c r="F22" s="61"/>
      <c r="G22" s="61"/>
      <c r="H22" s="61"/>
      <c r="I22" s="61"/>
      <c r="J22" s="61"/>
      <c r="K22" s="61"/>
      <c r="L22" s="61"/>
      <c r="M22" s="61"/>
      <c r="N22" s="62"/>
      <c r="O22" s="61"/>
      <c r="P22" s="61"/>
      <c r="Q22" s="61"/>
      <c r="R22" s="61"/>
      <c r="S22" s="61"/>
      <c r="T22" s="61"/>
      <c r="U22" s="61"/>
      <c r="V22" s="61"/>
      <c r="W22" s="61"/>
      <c r="X22" s="61"/>
      <c r="Y22" s="61"/>
      <c r="Z22" s="7"/>
      <c r="AA22" s="60"/>
      <c r="AB22" s="60"/>
      <c r="AC22" s="60"/>
      <c r="AD22" s="60"/>
      <c r="AE22" s="60"/>
      <c r="AF22" s="60"/>
      <c r="AG22" s="60"/>
      <c r="AH22" s="60"/>
      <c r="AI22" s="60"/>
      <c r="AJ22" s="60"/>
      <c r="AK22" s="60"/>
      <c r="AL22" s="60"/>
      <c r="AM22" s="60"/>
      <c r="AN22" s="60"/>
      <c r="AO22" s="60"/>
      <c r="AP22" s="60"/>
      <c r="AQ22" s="60"/>
      <c r="AR22" s="60"/>
      <c r="AS22" s="60"/>
      <c r="AT22" s="60"/>
      <c r="AU22" s="60"/>
      <c r="AV22" s="60"/>
      <c r="AW22" s="60"/>
      <c r="AX22" s="15"/>
      <c r="AY22" s="60"/>
      <c r="AZ22" s="60"/>
      <c r="BA22" s="60"/>
      <c r="BB22" s="60"/>
      <c r="BC22" s="60"/>
      <c r="BD22" s="60"/>
      <c r="BE22" s="60"/>
      <c r="BF22" s="60"/>
      <c r="BG22" s="60"/>
      <c r="BH22" s="60"/>
      <c r="BI22" s="60"/>
      <c r="BJ22" s="60"/>
      <c r="BK22" s="119" t="s">
        <v>10</v>
      </c>
      <c r="BL22" s="173" t="s">
        <v>25</v>
      </c>
      <c r="BM22" s="173" t="s">
        <v>26</v>
      </c>
      <c r="BN22" s="173"/>
      <c r="BO22" s="173"/>
      <c r="BP22" s="173"/>
      <c r="BQ22" s="173"/>
      <c r="BR22" s="173"/>
      <c r="BS22" s="177"/>
      <c r="BT22" s="177"/>
      <c r="BU22" s="177"/>
      <c r="CF22" s="364"/>
      <c r="CG22" s="365"/>
      <c r="CH22" s="365"/>
      <c r="CI22" s="365"/>
      <c r="CJ22" s="365"/>
      <c r="CK22" s="365"/>
      <c r="CL22" s="365"/>
      <c r="CM22" s="365"/>
      <c r="CN22" s="365"/>
      <c r="CO22" s="365"/>
      <c r="CP22" s="365"/>
      <c r="CQ22" s="365"/>
      <c r="CR22" s="365"/>
      <c r="CS22" s="365"/>
      <c r="CT22" s="365"/>
      <c r="CU22" s="365"/>
      <c r="CV22" s="366"/>
    </row>
    <row r="23" spans="2:100" ht="18" customHeight="1" thickBot="1">
      <c r="B23" s="62"/>
      <c r="C23" s="61"/>
      <c r="D23" s="61"/>
      <c r="E23" s="61"/>
      <c r="F23" s="61"/>
      <c r="G23" s="61"/>
      <c r="H23" s="61"/>
      <c r="I23" s="61"/>
      <c r="J23" s="61"/>
      <c r="K23" s="61"/>
      <c r="L23" s="61"/>
      <c r="M23" s="61"/>
      <c r="N23" s="62"/>
      <c r="O23" s="61"/>
      <c r="P23" s="61"/>
      <c r="Q23" s="61"/>
      <c r="R23" s="61"/>
      <c r="S23" s="61"/>
      <c r="T23" s="61"/>
      <c r="U23" s="61"/>
      <c r="V23" s="61"/>
      <c r="W23" s="61"/>
      <c r="X23" s="61"/>
      <c r="Y23" s="61"/>
      <c r="Z23" s="7"/>
      <c r="AA23" s="60"/>
      <c r="AB23" s="60"/>
      <c r="AC23" s="60"/>
      <c r="AD23" s="60"/>
      <c r="AE23" s="60"/>
      <c r="AF23" s="60"/>
      <c r="AG23" s="60"/>
      <c r="AH23" s="60"/>
      <c r="AI23" s="60"/>
      <c r="AJ23" s="60"/>
      <c r="AK23" s="60"/>
      <c r="AL23" s="60"/>
      <c r="AM23" s="60"/>
      <c r="AN23" s="60"/>
      <c r="AO23" s="60"/>
      <c r="AP23" s="60"/>
      <c r="AQ23" s="60"/>
      <c r="AR23" s="60"/>
      <c r="AS23" s="60"/>
      <c r="AT23" s="60"/>
      <c r="AU23" s="60"/>
      <c r="AV23" s="60"/>
      <c r="AW23" s="60"/>
      <c r="AX23" s="15"/>
      <c r="AY23" s="60"/>
      <c r="AZ23" s="60"/>
      <c r="BA23" s="60"/>
      <c r="BB23" s="60"/>
      <c r="BC23" s="60"/>
      <c r="BD23" s="60"/>
      <c r="BE23" s="60"/>
      <c r="BF23" s="60"/>
      <c r="BG23" s="60"/>
      <c r="BH23" s="60"/>
      <c r="BI23" s="60"/>
      <c r="BJ23" s="60"/>
      <c r="BL23" s="6" t="s">
        <v>27</v>
      </c>
      <c r="CF23" s="364"/>
      <c r="CG23" s="365"/>
      <c r="CH23" s="365"/>
      <c r="CI23" s="365"/>
      <c r="CJ23" s="365"/>
      <c r="CK23" s="365"/>
      <c r="CL23" s="365"/>
      <c r="CM23" s="365"/>
      <c r="CN23" s="365"/>
      <c r="CO23" s="365"/>
      <c r="CP23" s="365"/>
      <c r="CQ23" s="365"/>
      <c r="CR23" s="365"/>
      <c r="CS23" s="365"/>
      <c r="CT23" s="365"/>
      <c r="CU23" s="365"/>
      <c r="CV23" s="366"/>
    </row>
    <row r="24" spans="2:100" ht="18" customHeight="1">
      <c r="B24" s="62"/>
      <c r="C24" s="61"/>
      <c r="D24" s="61"/>
      <c r="E24" s="61"/>
      <c r="F24" s="61"/>
      <c r="G24" s="61"/>
      <c r="H24" s="61"/>
      <c r="I24" s="61"/>
      <c r="J24" s="61"/>
      <c r="K24" s="61"/>
      <c r="L24" s="61"/>
      <c r="M24" s="61"/>
      <c r="N24" s="62"/>
      <c r="O24" s="61"/>
      <c r="P24" s="61"/>
      <c r="Q24" s="61"/>
      <c r="R24" s="61"/>
      <c r="S24" s="61"/>
      <c r="T24" s="61"/>
      <c r="U24" s="61"/>
      <c r="V24" s="61"/>
      <c r="W24" s="61"/>
      <c r="X24" s="61"/>
      <c r="Y24" s="61"/>
      <c r="Z24" s="7"/>
      <c r="AA24" s="60"/>
      <c r="AB24" s="60"/>
      <c r="AC24" s="60"/>
      <c r="AD24" s="60"/>
      <c r="AE24" s="60"/>
      <c r="AF24" s="60"/>
      <c r="AG24" s="60"/>
      <c r="AH24" s="60"/>
      <c r="AI24" s="60"/>
      <c r="AJ24" s="60"/>
      <c r="AK24" s="60"/>
      <c r="AL24" s="60"/>
      <c r="AM24" s="60"/>
      <c r="AN24" s="60"/>
      <c r="AO24" s="60"/>
      <c r="AP24" s="60"/>
      <c r="AQ24" s="60"/>
      <c r="AR24" s="60"/>
      <c r="AS24" s="60"/>
      <c r="AT24" s="60"/>
      <c r="AU24" s="60"/>
      <c r="AV24" s="60"/>
      <c r="AW24" s="60"/>
      <c r="AX24" s="15"/>
      <c r="AY24" s="60"/>
      <c r="AZ24" s="60"/>
      <c r="BA24" s="60"/>
      <c r="BB24" s="60"/>
      <c r="BC24" s="60"/>
      <c r="BD24" s="60"/>
      <c r="BE24" s="60"/>
      <c r="BF24" s="60"/>
      <c r="BG24" s="60"/>
      <c r="BH24" s="60"/>
      <c r="BI24" s="60"/>
      <c r="BJ24" s="60"/>
      <c r="BK24" s="320" t="s">
        <v>28</v>
      </c>
      <c r="BL24" s="352"/>
      <c r="BM24" s="353"/>
      <c r="BN24" s="353"/>
      <c r="BO24" s="353"/>
      <c r="BP24" s="353"/>
      <c r="BQ24" s="353"/>
      <c r="BR24" s="353"/>
      <c r="BS24" s="353"/>
      <c r="BT24" s="353"/>
      <c r="BU24" s="353"/>
      <c r="BV24" s="353"/>
      <c r="BW24" s="353"/>
      <c r="BX24" s="353"/>
      <c r="BY24" s="353"/>
      <c r="BZ24" s="353"/>
      <c r="CA24" s="353"/>
      <c r="CB24" s="353"/>
      <c r="CC24" s="370"/>
      <c r="CF24" s="364"/>
      <c r="CG24" s="365"/>
      <c r="CH24" s="365"/>
      <c r="CI24" s="365"/>
      <c r="CJ24" s="365"/>
      <c r="CK24" s="365"/>
      <c r="CL24" s="365"/>
      <c r="CM24" s="365"/>
      <c r="CN24" s="365"/>
      <c r="CO24" s="365"/>
      <c r="CP24" s="365"/>
      <c r="CQ24" s="365"/>
      <c r="CR24" s="365"/>
      <c r="CS24" s="365"/>
      <c r="CT24" s="365"/>
      <c r="CU24" s="365"/>
      <c r="CV24" s="366"/>
    </row>
    <row r="25" spans="2:100" ht="18" customHeight="1" thickBot="1">
      <c r="B25" s="62"/>
      <c r="C25" s="61"/>
      <c r="D25" s="61"/>
      <c r="E25" s="61"/>
      <c r="F25" s="61"/>
      <c r="G25" s="61"/>
      <c r="H25" s="61"/>
      <c r="I25" s="61"/>
      <c r="J25" s="61"/>
      <c r="K25" s="61"/>
      <c r="L25" s="61"/>
      <c r="M25" s="61"/>
      <c r="N25" s="62"/>
      <c r="O25" s="61"/>
      <c r="P25" s="61"/>
      <c r="Q25" s="61"/>
      <c r="R25" s="61"/>
      <c r="S25" s="61"/>
      <c r="T25" s="61"/>
      <c r="U25" s="61"/>
      <c r="V25" s="61"/>
      <c r="W25" s="61"/>
      <c r="X25" s="61"/>
      <c r="Y25" s="61"/>
      <c r="Z25" s="7"/>
      <c r="AA25" s="60"/>
      <c r="AB25" s="60"/>
      <c r="AC25" s="60"/>
      <c r="AD25" s="60"/>
      <c r="AE25" s="60"/>
      <c r="AF25" s="60"/>
      <c r="AG25" s="60"/>
      <c r="AH25" s="60"/>
      <c r="AI25" s="60"/>
      <c r="AJ25" s="60"/>
      <c r="AK25" s="60"/>
      <c r="AL25" s="60"/>
      <c r="AM25" s="60"/>
      <c r="AN25" s="60"/>
      <c r="AO25" s="60"/>
      <c r="AP25" s="60"/>
      <c r="AQ25" s="60"/>
      <c r="AR25" s="60"/>
      <c r="AS25" s="60"/>
      <c r="AT25" s="60"/>
      <c r="AU25" s="60"/>
      <c r="AV25" s="60"/>
      <c r="AW25" s="60"/>
      <c r="AX25" s="15"/>
      <c r="AY25" s="60"/>
      <c r="AZ25" s="60"/>
      <c r="BA25" s="60"/>
      <c r="BB25" s="60"/>
      <c r="BC25" s="60"/>
      <c r="BD25" s="60"/>
      <c r="BE25" s="60"/>
      <c r="BF25" s="60"/>
      <c r="BG25" s="60"/>
      <c r="BH25" s="60"/>
      <c r="BI25" s="60"/>
      <c r="BJ25" s="60"/>
      <c r="BK25" s="320"/>
      <c r="BL25" s="356"/>
      <c r="BM25" s="357"/>
      <c r="BN25" s="357"/>
      <c r="BO25" s="357"/>
      <c r="BP25" s="357"/>
      <c r="BQ25" s="357"/>
      <c r="BR25" s="357"/>
      <c r="BS25" s="357"/>
      <c r="BT25" s="357"/>
      <c r="BU25" s="357"/>
      <c r="BV25" s="357"/>
      <c r="BW25" s="357"/>
      <c r="BX25" s="357"/>
      <c r="BY25" s="357"/>
      <c r="BZ25" s="357"/>
      <c r="CA25" s="357"/>
      <c r="CB25" s="357"/>
      <c r="CC25" s="371"/>
      <c r="CF25" s="364"/>
      <c r="CG25" s="365"/>
      <c r="CH25" s="365"/>
      <c r="CI25" s="365"/>
      <c r="CJ25" s="365"/>
      <c r="CK25" s="365"/>
      <c r="CL25" s="365"/>
      <c r="CM25" s="365"/>
      <c r="CN25" s="365"/>
      <c r="CO25" s="365"/>
      <c r="CP25" s="365"/>
      <c r="CQ25" s="365"/>
      <c r="CR25" s="365"/>
      <c r="CS25" s="365"/>
      <c r="CT25" s="365"/>
      <c r="CU25" s="365"/>
      <c r="CV25" s="366"/>
    </row>
    <row r="26" spans="2:100" ht="18" customHeight="1">
      <c r="B26" s="62"/>
      <c r="C26" s="61"/>
      <c r="D26" s="61"/>
      <c r="E26" s="61"/>
      <c r="F26" s="61"/>
      <c r="G26" s="61"/>
      <c r="H26" s="61"/>
      <c r="I26" s="61"/>
      <c r="J26" s="61"/>
      <c r="K26" s="61"/>
      <c r="L26" s="61"/>
      <c r="M26" s="61"/>
      <c r="N26" s="62"/>
      <c r="O26" s="61"/>
      <c r="P26" s="61"/>
      <c r="Q26" s="61"/>
      <c r="R26" s="61"/>
      <c r="S26" s="61"/>
      <c r="T26" s="61"/>
      <c r="U26" s="61"/>
      <c r="V26" s="61"/>
      <c r="W26" s="61"/>
      <c r="X26" s="61"/>
      <c r="Y26" s="61"/>
      <c r="Z26" s="7"/>
      <c r="AA26" s="60"/>
      <c r="AB26" s="60"/>
      <c r="AC26" s="60"/>
      <c r="AD26" s="60"/>
      <c r="AE26" s="60"/>
      <c r="AF26" s="60"/>
      <c r="AG26" s="60"/>
      <c r="AH26" s="60"/>
      <c r="AI26" s="60"/>
      <c r="AJ26" s="60"/>
      <c r="AK26" s="60"/>
      <c r="AL26" s="60"/>
      <c r="AM26" s="60"/>
      <c r="AN26" s="60"/>
      <c r="AO26" s="60"/>
      <c r="AP26" s="60"/>
      <c r="AQ26" s="60"/>
      <c r="AR26" s="60"/>
      <c r="AS26" s="60"/>
      <c r="AT26" s="60"/>
      <c r="AU26" s="60"/>
      <c r="AV26" s="60"/>
      <c r="AW26" s="60"/>
      <c r="AX26" s="15"/>
      <c r="AY26" s="60"/>
      <c r="AZ26" s="60"/>
      <c r="BA26" s="60"/>
      <c r="BB26" s="60"/>
      <c r="BD26" s="60"/>
      <c r="BE26" s="60"/>
      <c r="BF26" s="60"/>
      <c r="BG26" s="60"/>
      <c r="BH26" s="60"/>
      <c r="BI26" s="60"/>
      <c r="BJ26" s="60"/>
      <c r="BL26" s="181" t="s">
        <v>29</v>
      </c>
      <c r="CF26" s="364"/>
      <c r="CG26" s="365"/>
      <c r="CH26" s="365"/>
      <c r="CI26" s="365"/>
      <c r="CJ26" s="365"/>
      <c r="CK26" s="365"/>
      <c r="CL26" s="365"/>
      <c r="CM26" s="365"/>
      <c r="CN26" s="365"/>
      <c r="CO26" s="365"/>
      <c r="CP26" s="365"/>
      <c r="CQ26" s="365"/>
      <c r="CR26" s="365"/>
      <c r="CS26" s="365"/>
      <c r="CT26" s="365"/>
      <c r="CU26" s="365"/>
      <c r="CV26" s="366"/>
    </row>
    <row r="27" spans="2:100" ht="18" customHeight="1">
      <c r="B27" s="62"/>
      <c r="C27" s="61"/>
      <c r="D27" s="61"/>
      <c r="E27" s="61"/>
      <c r="F27" s="61"/>
      <c r="G27" s="61"/>
      <c r="H27" s="61"/>
      <c r="I27" s="61"/>
      <c r="J27" s="61"/>
      <c r="K27" s="61"/>
      <c r="L27" s="61"/>
      <c r="M27" s="61"/>
      <c r="N27" s="62"/>
      <c r="O27" s="61"/>
      <c r="P27" s="61"/>
      <c r="Q27" s="61"/>
      <c r="R27" s="61"/>
      <c r="S27" s="61"/>
      <c r="T27" s="61"/>
      <c r="U27" s="61"/>
      <c r="V27" s="61"/>
      <c r="W27" s="61"/>
      <c r="X27" s="61"/>
      <c r="Y27" s="61"/>
      <c r="Z27" s="7"/>
      <c r="AA27" s="60"/>
      <c r="AB27" s="60"/>
      <c r="AC27" s="60"/>
      <c r="AD27" s="60"/>
      <c r="AE27" s="60"/>
      <c r="AF27" s="60"/>
      <c r="AG27" s="60"/>
      <c r="AH27" s="60"/>
      <c r="AI27" s="60"/>
      <c r="AJ27" s="60"/>
      <c r="AK27" s="60"/>
      <c r="AL27" s="60"/>
      <c r="AM27" s="60"/>
      <c r="AN27" s="60"/>
      <c r="AO27" s="60"/>
      <c r="AP27" s="60"/>
      <c r="AQ27" s="60"/>
      <c r="AR27" s="60"/>
      <c r="AS27" s="60"/>
      <c r="AT27" s="60"/>
      <c r="AU27" s="60"/>
      <c r="AV27" s="60"/>
      <c r="AW27" s="60"/>
      <c r="AX27" s="15"/>
      <c r="AY27" s="448"/>
      <c r="AZ27" s="449"/>
      <c r="BA27" s="449"/>
      <c r="BB27" s="449"/>
      <c r="BC27" s="449"/>
      <c r="BD27" s="449"/>
      <c r="BE27" s="449"/>
      <c r="BF27" s="449"/>
      <c r="BG27" s="449"/>
      <c r="BH27" s="449"/>
      <c r="BI27" s="449"/>
      <c r="BJ27" s="450"/>
      <c r="BK27" s="114" t="s">
        <v>10</v>
      </c>
      <c r="BL27" s="182" t="s">
        <v>30</v>
      </c>
      <c r="BM27" s="183" t="s">
        <v>31</v>
      </c>
      <c r="BN27" s="183"/>
      <c r="BO27" s="183"/>
      <c r="BP27" s="183"/>
      <c r="BQ27" s="183"/>
      <c r="BR27" s="183"/>
      <c r="BS27" s="184"/>
      <c r="BT27" s="184"/>
      <c r="BU27" s="184"/>
      <c r="BV27" s="184"/>
      <c r="BW27" s="184"/>
      <c r="BX27" s="185"/>
      <c r="BY27" s="185"/>
      <c r="BZ27" s="185"/>
      <c r="CA27" s="185"/>
      <c r="CB27" s="185"/>
      <c r="CC27" s="185"/>
      <c r="CD27" s="115"/>
      <c r="CF27" s="364"/>
      <c r="CG27" s="365"/>
      <c r="CH27" s="365"/>
      <c r="CI27" s="365"/>
      <c r="CJ27" s="365"/>
      <c r="CK27" s="365"/>
      <c r="CL27" s="365"/>
      <c r="CM27" s="365"/>
      <c r="CN27" s="365"/>
      <c r="CO27" s="365"/>
      <c r="CP27" s="365"/>
      <c r="CQ27" s="365"/>
      <c r="CR27" s="365"/>
      <c r="CS27" s="365"/>
      <c r="CT27" s="365"/>
      <c r="CU27" s="365"/>
      <c r="CV27" s="366"/>
    </row>
    <row r="28" spans="2:100" ht="18" customHeight="1" thickBot="1">
      <c r="B28" s="62"/>
      <c r="C28" s="61"/>
      <c r="D28" s="61"/>
      <c r="E28" s="61"/>
      <c r="F28" s="61"/>
      <c r="G28" s="61"/>
      <c r="H28" s="61"/>
      <c r="I28" s="61"/>
      <c r="J28" s="61"/>
      <c r="K28" s="61"/>
      <c r="L28" s="61"/>
      <c r="M28" s="61"/>
      <c r="N28" s="62"/>
      <c r="O28" s="61"/>
      <c r="P28" s="61"/>
      <c r="Q28" s="61"/>
      <c r="R28" s="61"/>
      <c r="S28" s="61"/>
      <c r="T28" s="61"/>
      <c r="U28" s="61"/>
      <c r="V28" s="61"/>
      <c r="W28" s="61"/>
      <c r="X28" s="61"/>
      <c r="Y28" s="61"/>
      <c r="Z28" s="7"/>
      <c r="AA28" s="60"/>
      <c r="AB28" s="60"/>
      <c r="AC28" s="60"/>
      <c r="AD28" s="60"/>
      <c r="AE28" s="60"/>
      <c r="AF28" s="60"/>
      <c r="AG28" s="60"/>
      <c r="AH28" s="60"/>
      <c r="AI28" s="60"/>
      <c r="AJ28" s="60"/>
      <c r="AK28" s="60"/>
      <c r="AL28" s="60"/>
      <c r="AM28" s="60"/>
      <c r="AN28" s="60"/>
      <c r="AO28" s="60"/>
      <c r="AP28" s="60"/>
      <c r="AQ28" s="60"/>
      <c r="AR28" s="60"/>
      <c r="AS28" s="60"/>
      <c r="AT28" s="60"/>
      <c r="AU28" s="60"/>
      <c r="AV28" s="60"/>
      <c r="AW28" s="60"/>
      <c r="AX28" s="15"/>
      <c r="AY28" s="448"/>
      <c r="AZ28" s="449"/>
      <c r="BA28" s="449"/>
      <c r="BB28" s="449"/>
      <c r="BC28" s="449"/>
      <c r="BD28" s="449"/>
      <c r="BE28" s="449"/>
      <c r="BF28" s="449"/>
      <c r="BG28" s="449"/>
      <c r="BH28" s="449"/>
      <c r="BI28" s="449"/>
      <c r="BJ28" s="450"/>
      <c r="BK28" s="116"/>
      <c r="BL28" s="185"/>
      <c r="BM28" s="185"/>
      <c r="BN28" s="185"/>
      <c r="BO28" s="185"/>
      <c r="BP28" s="185"/>
      <c r="BQ28" s="185"/>
      <c r="BR28" s="185"/>
      <c r="BS28" s="185"/>
      <c r="BT28" s="185"/>
      <c r="BU28" s="185"/>
      <c r="BV28" s="185"/>
      <c r="BW28" s="185"/>
      <c r="BX28" s="185"/>
      <c r="BY28" s="185"/>
      <c r="BZ28" s="185"/>
      <c r="CA28" s="185"/>
      <c r="CB28" s="185"/>
      <c r="CC28" s="185"/>
      <c r="CD28" s="115"/>
      <c r="CF28" s="364"/>
      <c r="CG28" s="365"/>
      <c r="CH28" s="365"/>
      <c r="CI28" s="365"/>
      <c r="CJ28" s="365"/>
      <c r="CK28" s="365"/>
      <c r="CL28" s="365"/>
      <c r="CM28" s="365"/>
      <c r="CN28" s="365"/>
      <c r="CO28" s="365"/>
      <c r="CP28" s="365"/>
      <c r="CQ28" s="365"/>
      <c r="CR28" s="365"/>
      <c r="CS28" s="365"/>
      <c r="CT28" s="365"/>
      <c r="CU28" s="365"/>
      <c r="CV28" s="366"/>
    </row>
    <row r="29" spans="2:100" ht="18" customHeight="1">
      <c r="B29" s="62"/>
      <c r="C29" s="61"/>
      <c r="D29" s="61"/>
      <c r="E29" s="61"/>
      <c r="F29" s="61"/>
      <c r="G29" s="61"/>
      <c r="H29" s="61"/>
      <c r="I29" s="61"/>
      <c r="J29" s="61"/>
      <c r="K29" s="61"/>
      <c r="L29" s="61"/>
      <c r="M29" s="61"/>
      <c r="N29" s="62"/>
      <c r="O29" s="61"/>
      <c r="P29" s="61"/>
      <c r="Q29" s="61"/>
      <c r="R29" s="61"/>
      <c r="S29" s="61"/>
      <c r="T29" s="61"/>
      <c r="U29" s="61"/>
      <c r="V29" s="61"/>
      <c r="W29" s="61"/>
      <c r="X29" s="61"/>
      <c r="Y29" s="61"/>
      <c r="Z29" s="7"/>
      <c r="AA29" s="60"/>
      <c r="AB29" s="60"/>
      <c r="AC29" s="60"/>
      <c r="AD29" s="60"/>
      <c r="AE29" s="60"/>
      <c r="AF29" s="60"/>
      <c r="AG29" s="60"/>
      <c r="AH29" s="60"/>
      <c r="AI29" s="60"/>
      <c r="AJ29" s="60"/>
      <c r="AK29" s="60"/>
      <c r="AL29" s="60"/>
      <c r="AM29" s="60"/>
      <c r="AN29" s="60"/>
      <c r="AO29" s="60"/>
      <c r="AP29" s="60"/>
      <c r="AQ29" s="60"/>
      <c r="AR29" s="60"/>
      <c r="AS29" s="60"/>
      <c r="AT29" s="60"/>
      <c r="AU29" s="60"/>
      <c r="AV29" s="60"/>
      <c r="AW29" s="60"/>
      <c r="AX29" s="15"/>
      <c r="AY29" s="60"/>
      <c r="AZ29" s="60"/>
      <c r="BA29" s="60"/>
      <c r="BB29" s="60"/>
      <c r="BC29" s="60"/>
      <c r="BD29" s="60"/>
      <c r="BE29" s="60"/>
      <c r="BF29" s="60"/>
      <c r="BG29" s="60"/>
      <c r="BH29" s="60"/>
      <c r="BI29" s="60"/>
      <c r="BJ29" s="60"/>
      <c r="BK29" s="116"/>
      <c r="BL29" s="372" t="s">
        <v>32</v>
      </c>
      <c r="BM29" s="373"/>
      <c r="BN29" s="373"/>
      <c r="BO29" s="373"/>
      <c r="BP29" s="373"/>
      <c r="BQ29" s="373"/>
      <c r="BR29" s="373"/>
      <c r="BS29" s="373"/>
      <c r="BT29" s="373"/>
      <c r="BU29" s="373"/>
      <c r="BV29" s="373"/>
      <c r="BW29" s="373"/>
      <c r="BX29" s="373"/>
      <c r="BY29" s="373"/>
      <c r="BZ29" s="373"/>
      <c r="CA29" s="373"/>
      <c r="CB29" s="373"/>
      <c r="CC29" s="374"/>
      <c r="CD29" s="115"/>
      <c r="CF29" s="364"/>
      <c r="CG29" s="365"/>
      <c r="CH29" s="365"/>
      <c r="CI29" s="365"/>
      <c r="CJ29" s="365"/>
      <c r="CK29" s="365"/>
      <c r="CL29" s="365"/>
      <c r="CM29" s="365"/>
      <c r="CN29" s="365"/>
      <c r="CO29" s="365"/>
      <c r="CP29" s="365"/>
      <c r="CQ29" s="365"/>
      <c r="CR29" s="365"/>
      <c r="CS29" s="365"/>
      <c r="CT29" s="365"/>
      <c r="CU29" s="365"/>
      <c r="CV29" s="366"/>
    </row>
    <row r="30" spans="2:100" ht="18" customHeight="1" thickBot="1">
      <c r="B30" s="62"/>
      <c r="C30" s="61"/>
      <c r="D30" s="61"/>
      <c r="E30" s="61"/>
      <c r="F30" s="61"/>
      <c r="G30" s="61"/>
      <c r="H30" s="61"/>
      <c r="I30" s="61"/>
      <c r="J30" s="61"/>
      <c r="K30" s="61"/>
      <c r="L30" s="61"/>
      <c r="M30" s="61"/>
      <c r="N30" s="62"/>
      <c r="O30" s="61"/>
      <c r="P30" s="61"/>
      <c r="Q30" s="61"/>
      <c r="R30" s="61"/>
      <c r="S30" s="61"/>
      <c r="T30" s="61"/>
      <c r="U30" s="61"/>
      <c r="V30" s="61"/>
      <c r="W30" s="61"/>
      <c r="X30" s="61"/>
      <c r="Y30" s="61"/>
      <c r="Z30" s="7"/>
      <c r="AA30" s="60"/>
      <c r="AB30" s="60"/>
      <c r="AC30" s="60"/>
      <c r="AD30" s="60"/>
      <c r="AE30" s="60"/>
      <c r="AF30" s="60"/>
      <c r="AG30" s="60"/>
      <c r="AH30" s="60"/>
      <c r="AI30" s="60"/>
      <c r="AJ30" s="60"/>
      <c r="AK30" s="60"/>
      <c r="AL30" s="60"/>
      <c r="AM30" s="60"/>
      <c r="AN30" s="60"/>
      <c r="AO30" s="60"/>
      <c r="AP30" s="60"/>
      <c r="AQ30" s="60"/>
      <c r="AR30" s="60"/>
      <c r="AS30" s="60"/>
      <c r="AT30" s="60"/>
      <c r="AU30" s="60"/>
      <c r="AV30" s="60"/>
      <c r="AW30" s="60"/>
      <c r="AX30" s="15"/>
      <c r="AY30" s="60"/>
      <c r="AZ30" s="60"/>
      <c r="BA30" s="60"/>
      <c r="BB30" s="60"/>
      <c r="BC30" s="60"/>
      <c r="BD30" s="60"/>
      <c r="BE30"/>
      <c r="BF30" s="60"/>
      <c r="BG30" s="60"/>
      <c r="BH30" s="60"/>
      <c r="BI30" s="60"/>
      <c r="BJ30" s="60"/>
      <c r="BK30" s="116"/>
      <c r="BL30" s="375"/>
      <c r="BM30" s="376"/>
      <c r="BN30" s="376"/>
      <c r="BO30" s="376"/>
      <c r="BP30" s="376"/>
      <c r="BQ30" s="376"/>
      <c r="BR30" s="376"/>
      <c r="BS30" s="376"/>
      <c r="BT30" s="376"/>
      <c r="BU30" s="376"/>
      <c r="BV30" s="376"/>
      <c r="BW30" s="376"/>
      <c r="BX30" s="376"/>
      <c r="BY30" s="376"/>
      <c r="BZ30" s="376"/>
      <c r="CA30" s="376"/>
      <c r="CB30" s="376"/>
      <c r="CC30" s="377"/>
      <c r="CD30" s="115"/>
      <c r="CF30" s="364"/>
      <c r="CG30" s="365"/>
      <c r="CH30" s="365"/>
      <c r="CI30" s="365"/>
      <c r="CJ30" s="365"/>
      <c r="CK30" s="365"/>
      <c r="CL30" s="365"/>
      <c r="CM30" s="365"/>
      <c r="CN30" s="365"/>
      <c r="CO30" s="365"/>
      <c r="CP30" s="365"/>
      <c r="CQ30" s="365"/>
      <c r="CR30" s="365"/>
      <c r="CS30" s="365"/>
      <c r="CT30" s="365"/>
      <c r="CU30" s="365"/>
      <c r="CV30" s="366"/>
    </row>
    <row r="31" spans="2:100" ht="18" customHeight="1">
      <c r="B31" s="62"/>
      <c r="C31" s="61"/>
      <c r="D31" s="61"/>
      <c r="E31" s="61"/>
      <c r="F31" s="61"/>
      <c r="G31" s="61"/>
      <c r="H31" s="61"/>
      <c r="I31" s="61"/>
      <c r="J31" s="61"/>
      <c r="K31" s="61"/>
      <c r="L31" s="61"/>
      <c r="M31" s="61"/>
      <c r="N31" s="62"/>
      <c r="O31" s="61"/>
      <c r="P31" s="61"/>
      <c r="Q31" s="61"/>
      <c r="R31" s="61"/>
      <c r="S31" s="61"/>
      <c r="T31" s="61"/>
      <c r="U31" s="61"/>
      <c r="V31" s="61"/>
      <c r="W31" s="61"/>
      <c r="X31" s="61"/>
      <c r="Y31" s="143"/>
      <c r="Z31" s="7"/>
      <c r="AA31" s="60"/>
      <c r="AB31" s="60"/>
      <c r="AC31" s="60"/>
      <c r="AD31" s="60"/>
      <c r="AE31" s="60"/>
      <c r="AF31" s="60"/>
      <c r="AG31" s="60"/>
      <c r="AH31" s="60"/>
      <c r="AI31" s="60"/>
      <c r="AJ31" s="60"/>
      <c r="AK31" s="60"/>
      <c r="AL31" s="60"/>
      <c r="AM31" s="60"/>
      <c r="AN31" s="60"/>
      <c r="AO31" s="60"/>
      <c r="AP31" s="60"/>
      <c r="AQ31" s="60"/>
      <c r="AR31" s="60"/>
      <c r="AS31" s="60"/>
      <c r="AT31" s="60"/>
      <c r="AU31" s="60"/>
      <c r="AV31" s="60"/>
      <c r="AW31" s="60"/>
      <c r="AX31" s="15"/>
      <c r="AY31" s="60"/>
      <c r="AZ31" s="60"/>
      <c r="BA31" s="60"/>
      <c r="BB31" s="60"/>
      <c r="BC31" s="60"/>
      <c r="BD31" s="60"/>
      <c r="BE31" s="60"/>
      <c r="BF31" s="60"/>
      <c r="BG31" s="60"/>
      <c r="BH31" s="60"/>
      <c r="BI31" s="60"/>
      <c r="BJ31" s="60"/>
      <c r="BK31" s="116"/>
      <c r="BL31" s="186"/>
      <c r="BM31" s="185"/>
      <c r="BN31" s="185"/>
      <c r="BO31" s="185"/>
      <c r="BP31" s="185"/>
      <c r="BQ31" s="185"/>
      <c r="BR31" s="185"/>
      <c r="BS31" s="185"/>
      <c r="BT31" s="185"/>
      <c r="BU31" s="185"/>
      <c r="BV31" s="185"/>
      <c r="BW31" s="185"/>
      <c r="BX31" s="185"/>
      <c r="BY31" s="185"/>
      <c r="BZ31" s="185"/>
      <c r="CA31" s="185"/>
      <c r="CB31" s="185"/>
      <c r="CC31" s="185"/>
      <c r="CD31" s="115"/>
      <c r="CF31" s="364"/>
      <c r="CG31" s="365"/>
      <c r="CH31" s="365"/>
      <c r="CI31" s="365"/>
      <c r="CJ31" s="365"/>
      <c r="CK31" s="365"/>
      <c r="CL31" s="365"/>
      <c r="CM31" s="365"/>
      <c r="CN31" s="365"/>
      <c r="CO31" s="365"/>
      <c r="CP31" s="365"/>
      <c r="CQ31" s="365"/>
      <c r="CR31" s="365"/>
      <c r="CS31" s="365"/>
      <c r="CT31" s="365"/>
      <c r="CU31" s="365"/>
      <c r="CV31" s="366"/>
    </row>
    <row r="32" spans="2:100" ht="18" customHeight="1">
      <c r="B32" s="62"/>
      <c r="C32" s="61"/>
      <c r="D32" s="61"/>
      <c r="E32" s="61"/>
      <c r="F32" s="61"/>
      <c r="G32" s="61"/>
      <c r="H32" s="61"/>
      <c r="I32" s="61"/>
      <c r="J32" s="61"/>
      <c r="K32" s="61"/>
      <c r="L32" s="61"/>
      <c r="M32" s="61"/>
      <c r="N32" s="438"/>
      <c r="O32" s="439"/>
      <c r="P32" s="439"/>
      <c r="Q32" s="439"/>
      <c r="R32" s="439"/>
      <c r="S32" s="439"/>
      <c r="T32" s="439"/>
      <c r="U32" s="439"/>
      <c r="V32" s="439"/>
      <c r="W32" s="439"/>
      <c r="X32" s="439"/>
      <c r="Y32" s="440"/>
      <c r="Z32" s="7"/>
      <c r="AA32" s="60"/>
      <c r="AB32" s="60"/>
      <c r="AC32" s="60"/>
      <c r="AD32" s="60"/>
      <c r="AE32" s="60"/>
      <c r="AF32" s="60"/>
      <c r="AG32" s="60"/>
      <c r="AH32" s="60"/>
      <c r="AI32" s="60"/>
      <c r="AJ32" s="60"/>
      <c r="AK32" s="60"/>
      <c r="AL32" s="60"/>
      <c r="AM32" s="60"/>
      <c r="AN32" s="60"/>
      <c r="AO32" s="60"/>
      <c r="AP32" s="60"/>
      <c r="AQ32" s="60"/>
      <c r="AR32" s="60"/>
      <c r="AS32" s="60"/>
      <c r="AT32" s="60"/>
      <c r="AU32" s="60"/>
      <c r="AV32" s="60"/>
      <c r="AW32" s="60"/>
      <c r="AX32" s="15"/>
      <c r="AY32" s="60"/>
      <c r="AZ32" s="60"/>
      <c r="BA32" s="60"/>
      <c r="BB32" s="60"/>
      <c r="BC32" s="60"/>
      <c r="BD32" s="60"/>
      <c r="BE32" s="60"/>
      <c r="BF32" s="60"/>
      <c r="BG32" s="60"/>
      <c r="BH32" s="60"/>
      <c r="BI32" s="60"/>
      <c r="BJ32" s="60"/>
      <c r="BK32" s="119" t="s">
        <v>10</v>
      </c>
      <c r="BL32" s="173" t="s">
        <v>33</v>
      </c>
      <c r="BM32" s="173" t="s">
        <v>34</v>
      </c>
      <c r="BN32" s="173"/>
      <c r="BO32" s="173"/>
      <c r="BP32" s="173"/>
      <c r="BQ32" s="173"/>
      <c r="BR32" s="173"/>
      <c r="BS32" s="177"/>
      <c r="BT32" s="177"/>
      <c r="BU32" s="177"/>
      <c r="CF32" s="364"/>
      <c r="CG32" s="365"/>
      <c r="CH32" s="365"/>
      <c r="CI32" s="365"/>
      <c r="CJ32" s="365"/>
      <c r="CK32" s="365"/>
      <c r="CL32" s="365"/>
      <c r="CM32" s="365"/>
      <c r="CN32" s="365"/>
      <c r="CO32" s="365"/>
      <c r="CP32" s="365"/>
      <c r="CQ32" s="365"/>
      <c r="CR32" s="365"/>
      <c r="CS32" s="365"/>
      <c r="CT32" s="365"/>
      <c r="CU32" s="365"/>
      <c r="CV32" s="366"/>
    </row>
    <row r="33" spans="2:100" ht="18" customHeight="1" thickBot="1">
      <c r="B33" s="62"/>
      <c r="C33" s="61"/>
      <c r="D33" s="61"/>
      <c r="E33" s="61"/>
      <c r="F33" s="61"/>
      <c r="G33" s="61"/>
      <c r="H33" s="61"/>
      <c r="I33" s="61"/>
      <c r="J33" s="61"/>
      <c r="K33" s="61"/>
      <c r="L33" s="61"/>
      <c r="M33" s="61"/>
      <c r="N33" s="441"/>
      <c r="O33" s="442"/>
      <c r="P33" s="442"/>
      <c r="Q33" s="442"/>
      <c r="R33" s="442"/>
      <c r="S33" s="442"/>
      <c r="T33" s="442"/>
      <c r="U33" s="442"/>
      <c r="V33" s="442"/>
      <c r="W33" s="442"/>
      <c r="X33" s="442"/>
      <c r="Y33" s="443"/>
      <c r="Z33" s="7"/>
      <c r="AA33" s="60"/>
      <c r="AB33" s="60"/>
      <c r="AC33" s="60"/>
      <c r="AD33" s="60"/>
      <c r="AE33" s="60"/>
      <c r="AF33" s="60"/>
      <c r="AG33" s="60"/>
      <c r="AH33" s="60"/>
      <c r="AI33" s="60"/>
      <c r="AJ33" s="60"/>
      <c r="AK33" s="60"/>
      <c r="AL33" s="60"/>
      <c r="AM33" s="60"/>
      <c r="AN33" s="60"/>
      <c r="AO33" s="60"/>
      <c r="AP33" s="60"/>
      <c r="AQ33" s="60"/>
      <c r="AR33" s="60"/>
      <c r="AS33" s="60"/>
      <c r="AT33" s="60"/>
      <c r="AU33" s="60"/>
      <c r="AV33" s="60"/>
      <c r="AW33" s="60"/>
      <c r="AX33" s="60"/>
      <c r="AY33" s="199"/>
      <c r="AZ33" s="198"/>
      <c r="BA33" s="198"/>
      <c r="BB33" s="198"/>
      <c r="BC33" s="198"/>
      <c r="BD33" s="198"/>
      <c r="BE33" s="198"/>
      <c r="BF33" s="198"/>
      <c r="BG33" s="198"/>
      <c r="BH33" s="198"/>
      <c r="BI33" s="198"/>
      <c r="BJ33" s="200"/>
      <c r="BK33" s="197"/>
      <c r="BL33" s="187" t="s">
        <v>35</v>
      </c>
      <c r="BM33" s="188"/>
      <c r="BN33" s="188"/>
      <c r="BO33" s="188"/>
      <c r="BP33" s="188"/>
      <c r="BQ33" s="188"/>
      <c r="BR33" s="188"/>
      <c r="BS33" s="188"/>
      <c r="BT33" s="188"/>
      <c r="BU33" s="188"/>
      <c r="BV33" s="188"/>
      <c r="BW33" s="188"/>
      <c r="BX33" s="188"/>
      <c r="BY33" s="188"/>
      <c r="BZ33" s="188"/>
      <c r="CA33" s="188"/>
      <c r="CB33" s="188"/>
      <c r="CC33" s="188"/>
      <c r="CF33" s="367"/>
      <c r="CG33" s="368"/>
      <c r="CH33" s="368"/>
      <c r="CI33" s="368"/>
      <c r="CJ33" s="368"/>
      <c r="CK33" s="368"/>
      <c r="CL33" s="368"/>
      <c r="CM33" s="368"/>
      <c r="CN33" s="368"/>
      <c r="CO33" s="368"/>
      <c r="CP33" s="368"/>
      <c r="CQ33" s="368"/>
      <c r="CR33" s="368"/>
      <c r="CS33" s="368"/>
      <c r="CT33" s="368"/>
      <c r="CU33" s="368"/>
      <c r="CV33" s="369"/>
    </row>
    <row r="34" spans="2:100" ht="18" customHeight="1">
      <c r="B34" s="62"/>
      <c r="C34" s="61"/>
      <c r="D34" s="61"/>
      <c r="E34" s="61"/>
      <c r="F34" s="61"/>
      <c r="G34" s="61"/>
      <c r="H34" s="61"/>
      <c r="I34" s="61"/>
      <c r="J34" s="61"/>
      <c r="K34" s="61"/>
      <c r="L34" s="61"/>
      <c r="M34" s="61"/>
      <c r="N34" s="441"/>
      <c r="O34" s="442"/>
      <c r="P34" s="442"/>
      <c r="Q34" s="442"/>
      <c r="R34" s="442"/>
      <c r="S34" s="442"/>
      <c r="T34" s="442"/>
      <c r="U34" s="442"/>
      <c r="V34" s="442"/>
      <c r="W34" s="442"/>
      <c r="X34" s="442"/>
      <c r="Y34" s="443"/>
      <c r="Z34" s="444" t="s">
        <v>36</v>
      </c>
      <c r="AA34" s="444"/>
      <c r="AB34" s="444"/>
      <c r="AC34" s="444"/>
      <c r="AD34" s="444"/>
      <c r="AE34" s="444"/>
      <c r="AF34" s="444"/>
      <c r="AG34" s="444"/>
      <c r="AH34" s="444"/>
      <c r="AI34" s="444"/>
      <c r="AJ34" s="444"/>
      <c r="AK34" s="444"/>
      <c r="AL34" s="444"/>
      <c r="AM34" s="444"/>
      <c r="AN34" s="444"/>
      <c r="AO34" s="444"/>
      <c r="AP34" s="444"/>
      <c r="AQ34" s="444"/>
      <c r="AR34" s="444"/>
      <c r="AS34" s="444"/>
      <c r="AT34" s="444"/>
      <c r="AU34" s="444"/>
      <c r="AV34" s="444"/>
      <c r="AW34" s="444"/>
      <c r="AX34" s="445"/>
      <c r="AY34" s="446" t="s">
        <v>37</v>
      </c>
      <c r="AZ34" s="447"/>
      <c r="BA34" s="447"/>
      <c r="BB34" s="447"/>
      <c r="BC34" s="447"/>
      <c r="BD34" s="447"/>
      <c r="BE34" s="447"/>
      <c r="BF34" s="447"/>
      <c r="BG34" s="447"/>
      <c r="BH34" s="447"/>
      <c r="BI34" s="447"/>
      <c r="BJ34" s="447"/>
      <c r="BK34" s="118"/>
      <c r="BL34" s="378" t="s">
        <v>38</v>
      </c>
      <c r="BM34" s="379"/>
      <c r="BN34" s="379"/>
      <c r="BO34" s="379"/>
      <c r="BP34" s="379"/>
      <c r="BQ34" s="379"/>
      <c r="BR34" s="379"/>
      <c r="BS34" s="379"/>
      <c r="BT34" s="379"/>
      <c r="BU34" s="379"/>
      <c r="BV34" s="379"/>
      <c r="BW34" s="379"/>
      <c r="BX34" s="379"/>
      <c r="BY34" s="379"/>
      <c r="BZ34" s="379"/>
      <c r="CA34" s="379"/>
      <c r="CB34" s="379"/>
      <c r="CC34" s="380"/>
    </row>
    <row r="35" spans="2:100" ht="18" customHeight="1" thickBot="1">
      <c r="B35" s="62"/>
      <c r="C35" s="61"/>
      <c r="D35" s="61"/>
      <c r="E35" s="61"/>
      <c r="F35" s="61"/>
      <c r="G35" s="61"/>
      <c r="H35" s="61"/>
      <c r="I35" s="61"/>
      <c r="J35" s="61"/>
      <c r="K35" s="61"/>
      <c r="L35" s="61"/>
      <c r="M35" s="61"/>
      <c r="N35" s="62"/>
      <c r="O35" s="61"/>
      <c r="P35" s="61"/>
      <c r="Q35" s="61"/>
      <c r="R35" s="61"/>
      <c r="S35" s="61"/>
      <c r="T35" s="61"/>
      <c r="U35" s="61"/>
      <c r="V35" s="61"/>
      <c r="W35" s="61"/>
      <c r="X35" s="61"/>
      <c r="Y35" s="61"/>
      <c r="Z35" s="444"/>
      <c r="AA35" s="444"/>
      <c r="AB35" s="444"/>
      <c r="AC35" s="444"/>
      <c r="AD35" s="444"/>
      <c r="AE35" s="444"/>
      <c r="AF35" s="444"/>
      <c r="AG35" s="444"/>
      <c r="AH35" s="444"/>
      <c r="AI35" s="444"/>
      <c r="AJ35" s="444"/>
      <c r="AK35" s="444"/>
      <c r="AL35" s="444"/>
      <c r="AM35" s="444"/>
      <c r="AN35" s="444"/>
      <c r="AO35" s="444"/>
      <c r="AP35" s="444"/>
      <c r="AQ35" s="444"/>
      <c r="AR35" s="444"/>
      <c r="AS35" s="444"/>
      <c r="AT35" s="444"/>
      <c r="AU35" s="444"/>
      <c r="AV35" s="444"/>
      <c r="AW35" s="444"/>
      <c r="AX35" s="445"/>
      <c r="AY35" s="446"/>
      <c r="AZ35" s="447"/>
      <c r="BA35" s="447"/>
      <c r="BB35" s="447"/>
      <c r="BC35" s="447"/>
      <c r="BD35" s="447"/>
      <c r="BE35" s="447"/>
      <c r="BF35" s="447"/>
      <c r="BG35" s="447"/>
      <c r="BH35" s="447"/>
      <c r="BI35" s="447"/>
      <c r="BJ35" s="447"/>
      <c r="BK35" s="118"/>
      <c r="BL35" s="381"/>
      <c r="BM35" s="382"/>
      <c r="BN35" s="382"/>
      <c r="BO35" s="382"/>
      <c r="BP35" s="382"/>
      <c r="BQ35" s="382"/>
      <c r="BR35" s="382"/>
      <c r="BS35" s="382"/>
      <c r="BT35" s="382"/>
      <c r="BU35" s="382"/>
      <c r="BV35" s="382"/>
      <c r="BW35" s="382"/>
      <c r="BX35" s="382"/>
      <c r="BY35" s="382"/>
      <c r="BZ35" s="382"/>
      <c r="CA35" s="382"/>
      <c r="CB35" s="382"/>
      <c r="CC35" s="383"/>
      <c r="CD35" s="117"/>
    </row>
    <row r="36" spans="2:100" ht="18" customHeight="1">
      <c r="B36" s="62"/>
      <c r="C36" s="61"/>
      <c r="D36" s="61"/>
      <c r="E36" s="61"/>
      <c r="F36" s="61"/>
      <c r="G36" s="61"/>
      <c r="H36" s="61"/>
      <c r="I36" s="61"/>
      <c r="J36" s="61"/>
      <c r="K36" s="61"/>
      <c r="L36" s="61"/>
      <c r="M36" s="61"/>
      <c r="N36" s="62"/>
      <c r="O36" s="61"/>
      <c r="P36" s="61"/>
      <c r="Q36" s="61"/>
      <c r="R36" s="61"/>
      <c r="S36" s="61"/>
      <c r="T36" s="61"/>
      <c r="U36" s="61"/>
      <c r="V36" s="61"/>
      <c r="W36" s="61"/>
      <c r="X36" s="61"/>
      <c r="Y36" s="61"/>
      <c r="Z36" s="444"/>
      <c r="AA36" s="444"/>
      <c r="AB36" s="444"/>
      <c r="AC36" s="444"/>
      <c r="AD36" s="444"/>
      <c r="AE36" s="444"/>
      <c r="AF36" s="444"/>
      <c r="AG36" s="444"/>
      <c r="AH36" s="444"/>
      <c r="AI36" s="444"/>
      <c r="AJ36" s="444"/>
      <c r="AK36" s="444"/>
      <c r="AL36" s="444"/>
      <c r="AM36" s="444"/>
      <c r="AN36" s="444"/>
      <c r="AO36" s="444"/>
      <c r="AP36" s="444"/>
      <c r="AQ36" s="444"/>
      <c r="AR36" s="444"/>
      <c r="AS36" s="444"/>
      <c r="AT36" s="444"/>
      <c r="AU36" s="444"/>
      <c r="AV36" s="444"/>
      <c r="AW36" s="444"/>
      <c r="AX36" s="445"/>
      <c r="AY36" s="446"/>
      <c r="AZ36" s="447"/>
      <c r="BA36" s="447"/>
      <c r="BB36" s="447"/>
      <c r="BC36" s="447"/>
      <c r="BD36" s="447"/>
      <c r="BE36" s="447"/>
      <c r="BF36" s="447"/>
      <c r="BG36" s="447"/>
      <c r="BH36" s="447"/>
      <c r="BI36" s="447"/>
      <c r="BJ36" s="447"/>
      <c r="CD36" s="117"/>
    </row>
    <row r="37" spans="2:100" ht="18" customHeight="1">
      <c r="B37" s="62"/>
      <c r="C37" s="61"/>
      <c r="D37" s="61"/>
      <c r="E37" s="61"/>
      <c r="F37" s="61"/>
      <c r="G37" s="61"/>
      <c r="H37" s="61"/>
      <c r="I37" s="61"/>
      <c r="J37" s="61"/>
      <c r="K37" s="61"/>
      <c r="L37" s="61"/>
      <c r="M37" s="61"/>
      <c r="N37" s="69"/>
      <c r="O37"/>
      <c r="P37"/>
      <c r="Q37"/>
      <c r="R37"/>
      <c r="S37"/>
      <c r="T37"/>
      <c r="U37"/>
      <c r="V37"/>
      <c r="W37"/>
      <c r="X37"/>
      <c r="Y37"/>
      <c r="Z37" s="66"/>
      <c r="AA37" s="65"/>
      <c r="AB37" s="65"/>
      <c r="AC37" s="65"/>
      <c r="AD37" s="65"/>
      <c r="AE37" s="65"/>
      <c r="AF37" s="65"/>
      <c r="AG37" s="65"/>
      <c r="AH37" s="65"/>
      <c r="AI37" s="65"/>
      <c r="AJ37" s="65"/>
      <c r="AK37" s="65"/>
      <c r="AL37" s="65"/>
      <c r="AM37" s="65"/>
      <c r="AN37" s="65"/>
      <c r="AO37" s="65"/>
      <c r="AP37" s="65"/>
      <c r="AQ37" s="65"/>
      <c r="AR37" s="65"/>
      <c r="AS37" s="65"/>
      <c r="AT37" s="65"/>
      <c r="AU37" s="65"/>
      <c r="AV37" s="65"/>
      <c r="AW37" s="65"/>
      <c r="AX37" s="64"/>
      <c r="AY37" s="60"/>
      <c r="AZ37" s="60"/>
      <c r="BA37" s="60"/>
      <c r="BB37" s="60"/>
      <c r="BC37" s="60"/>
      <c r="BD37" s="60"/>
      <c r="BE37" s="60"/>
      <c r="BF37" s="60"/>
      <c r="BG37" s="60"/>
      <c r="BH37" s="60"/>
      <c r="BI37" s="60"/>
      <c r="BJ37" s="60"/>
      <c r="BK37" s="119" t="s">
        <v>10</v>
      </c>
      <c r="BL37" s="174" t="s">
        <v>39</v>
      </c>
      <c r="BM37" s="173" t="s">
        <v>40</v>
      </c>
      <c r="BN37" s="173"/>
      <c r="BO37" s="173"/>
      <c r="BP37" s="173"/>
      <c r="BQ37" s="173"/>
      <c r="BR37" s="173"/>
      <c r="BS37" s="177"/>
      <c r="BT37" s="177"/>
      <c r="BU37" s="177"/>
      <c r="BV37" s="177"/>
      <c r="CD37" s="117"/>
    </row>
    <row r="38" spans="2:100" ht="18" customHeight="1">
      <c r="B38" s="62"/>
      <c r="C38" s="61"/>
      <c r="D38" s="61"/>
      <c r="E38" s="61"/>
      <c r="F38" s="61"/>
      <c r="G38" s="61"/>
      <c r="H38" s="61"/>
      <c r="I38" s="61"/>
      <c r="J38" s="61"/>
      <c r="K38" s="61"/>
      <c r="L38" s="61"/>
      <c r="M38" s="61"/>
      <c r="N38" s="69"/>
      <c r="O38"/>
      <c r="P38"/>
      <c r="Q38"/>
      <c r="R38"/>
      <c r="S38"/>
      <c r="T38"/>
      <c r="U38"/>
      <c r="V38"/>
      <c r="W38"/>
      <c r="X38"/>
      <c r="Y38"/>
      <c r="Z38" s="59"/>
      <c r="AA38" s="60"/>
      <c r="AB38" s="60"/>
      <c r="AC38" s="60"/>
      <c r="AD38" s="60"/>
      <c r="AE38" s="60"/>
      <c r="AF38" s="60"/>
      <c r="AG38" s="60"/>
      <c r="AH38" s="60"/>
      <c r="AI38" s="60"/>
      <c r="AJ38" s="60"/>
      <c r="AK38" s="60"/>
      <c r="AL38" s="60"/>
      <c r="AM38" s="60"/>
      <c r="AN38" s="60"/>
      <c r="AO38" s="60"/>
      <c r="AP38" s="60"/>
      <c r="AQ38" s="60"/>
      <c r="AR38" s="60"/>
      <c r="AS38" s="60"/>
      <c r="AT38" s="60"/>
      <c r="AU38" s="60"/>
      <c r="AV38" s="60"/>
      <c r="AW38" s="60"/>
      <c r="AX38" s="8"/>
      <c r="AY38" s="60"/>
      <c r="AZ38" s="60"/>
      <c r="BA38" s="60"/>
      <c r="BB38" s="60"/>
      <c r="BC38" s="60"/>
      <c r="BD38" s="60"/>
      <c r="BE38" s="60"/>
      <c r="BF38" s="60"/>
      <c r="BG38" s="60"/>
      <c r="BH38" s="60"/>
      <c r="BI38" s="60"/>
      <c r="BJ38" s="60"/>
      <c r="BK38" s="62"/>
      <c r="BL38" s="61" t="s">
        <v>41</v>
      </c>
      <c r="BM38" s="61"/>
      <c r="BN38" s="61"/>
      <c r="BO38" s="61"/>
      <c r="BP38" s="61"/>
      <c r="BQ38" s="61"/>
      <c r="BR38" s="61"/>
      <c r="BS38" s="61"/>
      <c r="BT38" s="61"/>
      <c r="BU38" s="61"/>
      <c r="BV38" s="61"/>
      <c r="BW38" s="61"/>
      <c r="BX38" s="61"/>
      <c r="BY38" s="61"/>
      <c r="BZ38" s="61"/>
      <c r="CA38" s="61"/>
      <c r="CB38" s="61"/>
      <c r="CC38" s="61"/>
      <c r="CD38" s="117"/>
    </row>
    <row r="39" spans="2:100" ht="18" customHeight="1" thickBot="1">
      <c r="B39" s="62"/>
      <c r="C39" s="61"/>
      <c r="D39" s="61"/>
      <c r="E39" s="61"/>
      <c r="F39" s="61"/>
      <c r="G39" s="61"/>
      <c r="H39" s="61"/>
      <c r="I39" s="61"/>
      <c r="J39" s="61"/>
      <c r="K39" s="61"/>
      <c r="L39" s="61"/>
      <c r="M39" s="61"/>
      <c r="N39" s="69"/>
      <c r="O39"/>
      <c r="P39"/>
      <c r="Q39"/>
      <c r="R39"/>
      <c r="S39"/>
      <c r="T39"/>
      <c r="U39"/>
      <c r="V39"/>
      <c r="W39"/>
      <c r="X39"/>
      <c r="Y39"/>
      <c r="Z39" s="7"/>
      <c r="AA39" s="60"/>
      <c r="AB39" s="60"/>
      <c r="AC39" s="60"/>
      <c r="AD39" s="60"/>
      <c r="AE39" s="60"/>
      <c r="AF39" s="60"/>
      <c r="AG39" s="60"/>
      <c r="AH39" s="60"/>
      <c r="AI39" s="60"/>
      <c r="AJ39" s="60"/>
      <c r="AK39" s="60"/>
      <c r="AL39" s="60"/>
      <c r="AM39" s="60"/>
      <c r="AN39" s="60"/>
      <c r="AO39" s="60"/>
      <c r="AP39" s="60"/>
      <c r="AQ39" s="60"/>
      <c r="AR39" s="60"/>
      <c r="AS39" s="60"/>
      <c r="AT39" s="60"/>
      <c r="AU39" s="60"/>
      <c r="AV39" s="60"/>
      <c r="AW39" s="60"/>
      <c r="AX39" s="15"/>
      <c r="AY39" s="60"/>
      <c r="AZ39" s="60"/>
      <c r="BA39" s="60"/>
      <c r="BB39" s="60"/>
      <c r="BC39" s="60"/>
      <c r="BD39" s="60"/>
      <c r="BE39" s="60"/>
      <c r="BF39" s="60"/>
      <c r="BG39" s="60"/>
      <c r="BH39" s="60"/>
      <c r="BI39" s="60"/>
      <c r="BJ39" s="60"/>
      <c r="BK39" s="62"/>
      <c r="BL39" s="61" t="s">
        <v>19</v>
      </c>
      <c r="BM39" s="61"/>
      <c r="BN39" s="61"/>
      <c r="BO39" s="61"/>
      <c r="BP39" s="61"/>
      <c r="BQ39" s="61"/>
      <c r="BR39" s="61"/>
      <c r="BS39" s="61"/>
      <c r="BT39" s="61"/>
      <c r="BU39" s="61"/>
      <c r="BV39" s="61"/>
      <c r="BW39" s="61"/>
      <c r="BX39" s="61"/>
      <c r="BY39" s="61"/>
      <c r="BZ39" s="61"/>
      <c r="CA39" s="61"/>
      <c r="CB39" s="61"/>
      <c r="CC39" s="61"/>
    </row>
    <row r="40" spans="2:100" ht="18" customHeight="1">
      <c r="B40" s="62"/>
      <c r="C40" s="61"/>
      <c r="D40" s="61"/>
      <c r="E40" s="61"/>
      <c r="F40" s="61"/>
      <c r="G40" s="61"/>
      <c r="H40" s="61"/>
      <c r="I40" s="61"/>
      <c r="J40" s="61"/>
      <c r="K40" s="61"/>
      <c r="L40" s="61"/>
      <c r="M40" s="61"/>
      <c r="N40" s="69"/>
      <c r="O40"/>
      <c r="P40"/>
      <c r="Q40"/>
      <c r="R40"/>
      <c r="S40"/>
      <c r="T40"/>
      <c r="U40"/>
      <c r="V40"/>
      <c r="W40"/>
      <c r="X40"/>
      <c r="Y40"/>
      <c r="Z40" s="7"/>
      <c r="AA40" s="60"/>
      <c r="AB40" s="60"/>
      <c r="AC40" s="60"/>
      <c r="AD40" s="60"/>
      <c r="AE40" s="60"/>
      <c r="AF40" s="60"/>
      <c r="AG40" s="60"/>
      <c r="AH40" s="60"/>
      <c r="AI40" s="60"/>
      <c r="AJ40" s="60"/>
      <c r="AK40" s="60"/>
      <c r="AL40" s="60"/>
      <c r="AM40" s="60"/>
      <c r="AN40" s="60"/>
      <c r="AO40" s="60"/>
      <c r="AP40" s="60"/>
      <c r="AQ40" s="60"/>
      <c r="AR40" s="60"/>
      <c r="AS40" s="60"/>
      <c r="AT40" s="60"/>
      <c r="AU40" s="60"/>
      <c r="AV40" s="60"/>
      <c r="AW40" s="60"/>
      <c r="AX40" s="15"/>
      <c r="AY40" s="60"/>
      <c r="AZ40" s="60"/>
      <c r="BA40" s="60"/>
      <c r="BB40" s="60"/>
      <c r="BC40" s="60"/>
      <c r="BD40" s="60"/>
      <c r="BE40" s="60"/>
      <c r="BF40" s="60"/>
      <c r="BG40" s="60"/>
      <c r="BH40" s="60"/>
      <c r="BI40" s="60"/>
      <c r="BJ40" s="60"/>
      <c r="BK40" s="62"/>
      <c r="BL40" s="339" t="s">
        <v>42</v>
      </c>
      <c r="BM40" s="340"/>
      <c r="BN40" s="340"/>
      <c r="BO40" s="340"/>
      <c r="BP40" s="340"/>
      <c r="BQ40" s="340"/>
      <c r="BR40" s="340"/>
      <c r="BS40" s="340"/>
      <c r="BT40" s="340"/>
      <c r="BU40" s="340"/>
      <c r="BV40" s="340"/>
      <c r="BW40" s="340"/>
      <c r="BX40" s="340"/>
      <c r="BY40" s="340"/>
      <c r="BZ40" s="340"/>
      <c r="CA40" s="340"/>
      <c r="CB40" s="340"/>
      <c r="CC40" s="341"/>
      <c r="CD40" s="98"/>
      <c r="CH40" s="351"/>
      <c r="CI40" s="351"/>
      <c r="CJ40" s="351"/>
      <c r="CK40" s="351"/>
      <c r="CL40" s="351"/>
      <c r="CM40" s="351"/>
      <c r="CN40" s="351"/>
      <c r="CO40" s="351"/>
      <c r="CP40" s="351"/>
      <c r="CQ40" s="351"/>
      <c r="CR40" s="351"/>
      <c r="CS40" s="351"/>
    </row>
    <row r="41" spans="2:100" ht="18" customHeight="1" thickBot="1">
      <c r="B41" s="62"/>
      <c r="C41" s="61"/>
      <c r="D41" s="61"/>
      <c r="E41" s="61"/>
      <c r="F41" s="61"/>
      <c r="G41" s="61"/>
      <c r="H41" s="61"/>
      <c r="I41" s="61"/>
      <c r="J41" s="61"/>
      <c r="K41" s="61"/>
      <c r="L41" s="61"/>
      <c r="M41" s="61"/>
      <c r="N41" s="62"/>
      <c r="O41" s="61"/>
      <c r="P41" s="61"/>
      <c r="Q41" s="61"/>
      <c r="R41" s="61"/>
      <c r="S41" s="61"/>
      <c r="T41" s="61"/>
      <c r="U41" s="61"/>
      <c r="V41" s="61"/>
      <c r="W41" s="61"/>
      <c r="X41" s="61"/>
      <c r="Y41" s="61"/>
      <c r="Z41" s="7"/>
      <c r="AA41" s="60"/>
      <c r="AB41" s="60"/>
      <c r="AC41" s="60"/>
      <c r="AD41" s="60"/>
      <c r="AE41" s="60"/>
      <c r="AF41" s="60"/>
      <c r="AG41" s="60"/>
      <c r="AH41" s="60"/>
      <c r="AI41" s="60"/>
      <c r="AJ41" s="60"/>
      <c r="AK41" s="60"/>
      <c r="AL41" s="60"/>
      <c r="AM41" s="60"/>
      <c r="AN41" s="60"/>
      <c r="AO41" s="60"/>
      <c r="AP41" s="60"/>
      <c r="AQ41" s="60"/>
      <c r="AR41" s="60"/>
      <c r="AS41" s="60"/>
      <c r="AT41" s="60"/>
      <c r="AU41" s="60"/>
      <c r="AV41" s="60"/>
      <c r="AW41" s="60"/>
      <c r="AX41" s="15"/>
      <c r="AY41" s="60"/>
      <c r="AZ41" s="60"/>
      <c r="BA41" s="60"/>
      <c r="BB41" s="60"/>
      <c r="BC41" s="60"/>
      <c r="BD41" s="60"/>
      <c r="BE41" s="60"/>
      <c r="BF41" s="60"/>
      <c r="BG41" s="60"/>
      <c r="BH41" s="60"/>
      <c r="BI41" s="60"/>
      <c r="BJ41" s="60"/>
      <c r="BK41" s="62"/>
      <c r="BL41" s="342"/>
      <c r="BM41" s="343"/>
      <c r="BN41" s="343"/>
      <c r="BO41" s="343"/>
      <c r="BP41" s="343"/>
      <c r="BQ41" s="343"/>
      <c r="BR41" s="343"/>
      <c r="BS41" s="343"/>
      <c r="BT41" s="343"/>
      <c r="BU41" s="343"/>
      <c r="BV41" s="343"/>
      <c r="BW41" s="343"/>
      <c r="BX41" s="343"/>
      <c r="BY41" s="343"/>
      <c r="BZ41" s="343"/>
      <c r="CA41" s="343"/>
      <c r="CB41" s="343"/>
      <c r="CC41" s="344"/>
      <c r="CD41" s="98"/>
    </row>
    <row r="42" spans="2:100" ht="18" customHeight="1">
      <c r="B42" s="62"/>
      <c r="C42" s="61"/>
      <c r="D42" s="61"/>
      <c r="E42" s="61"/>
      <c r="F42" s="61"/>
      <c r="G42" s="61"/>
      <c r="H42" s="61"/>
      <c r="I42" s="61"/>
      <c r="J42" s="61"/>
      <c r="K42" s="61"/>
      <c r="L42" s="61"/>
      <c r="M42" s="61"/>
      <c r="N42" s="62"/>
      <c r="O42" s="61"/>
      <c r="P42" s="61"/>
      <c r="Q42" s="61"/>
      <c r="R42" s="61"/>
      <c r="S42" s="61"/>
      <c r="T42" s="61"/>
      <c r="U42" s="61"/>
      <c r="V42" s="61"/>
      <c r="W42" s="61"/>
      <c r="X42" s="61"/>
      <c r="Y42" s="61"/>
      <c r="Z42" s="7"/>
      <c r="AA42" s="60"/>
      <c r="AB42" s="60"/>
      <c r="AC42" s="60"/>
      <c r="AD42" s="60"/>
      <c r="AE42" s="60"/>
      <c r="AF42" s="60"/>
      <c r="AG42" s="60"/>
      <c r="AH42" s="60"/>
      <c r="AI42" s="60"/>
      <c r="AJ42" s="60"/>
      <c r="AK42" s="60"/>
      <c r="AL42" s="60"/>
      <c r="AM42" s="60"/>
      <c r="AN42" s="60"/>
      <c r="AO42" s="60"/>
      <c r="AP42" s="60"/>
      <c r="AQ42" s="60"/>
      <c r="AR42" s="60"/>
      <c r="AS42" s="60"/>
      <c r="AT42" s="60"/>
      <c r="AU42" s="60"/>
      <c r="AV42" s="60"/>
      <c r="AW42" s="60"/>
      <c r="AX42" s="15"/>
      <c r="AY42" s="60"/>
      <c r="AZ42" s="60"/>
      <c r="BA42" s="60"/>
      <c r="BB42" s="60"/>
      <c r="BC42" s="60"/>
      <c r="BD42" s="60"/>
      <c r="BE42" s="60" t="s">
        <v>43</v>
      </c>
      <c r="BF42" s="60"/>
      <c r="BG42" s="60"/>
      <c r="BH42" s="60"/>
      <c r="BI42" s="60"/>
      <c r="BJ42" s="60"/>
      <c r="BL42" s="99" t="s">
        <v>44</v>
      </c>
      <c r="CD42" s="98"/>
    </row>
    <row r="43" spans="2:100" ht="18" customHeight="1">
      <c r="B43" s="62"/>
      <c r="C43" s="61"/>
      <c r="D43" s="61"/>
      <c r="E43" s="61"/>
      <c r="F43" s="61"/>
      <c r="G43" s="61"/>
      <c r="H43" s="61"/>
      <c r="I43" s="61"/>
      <c r="J43" s="61"/>
      <c r="K43" s="61"/>
      <c r="L43" s="61"/>
      <c r="M43" s="61"/>
      <c r="N43" s="62"/>
      <c r="O43" s="61"/>
      <c r="P43" s="61"/>
      <c r="Q43" s="61"/>
      <c r="R43" s="61"/>
      <c r="S43" s="61"/>
      <c r="T43" s="61"/>
      <c r="U43" s="61"/>
      <c r="V43" s="61"/>
      <c r="W43" s="61"/>
      <c r="X43" s="61"/>
      <c r="Y43" s="61"/>
      <c r="Z43" s="7"/>
      <c r="AA43" s="60"/>
      <c r="AB43" s="60"/>
      <c r="AC43" s="60"/>
      <c r="AD43" s="60"/>
      <c r="AE43" s="60"/>
      <c r="AF43" s="60"/>
      <c r="AG43" s="60"/>
      <c r="AH43" s="60"/>
      <c r="AI43" s="60"/>
      <c r="AJ43" s="60"/>
      <c r="AK43" s="60"/>
      <c r="AL43" s="60"/>
      <c r="AM43" s="60"/>
      <c r="AN43" s="60"/>
      <c r="AO43" s="60"/>
      <c r="AP43" s="60"/>
      <c r="AQ43" s="60"/>
      <c r="AR43" s="60"/>
      <c r="AS43" s="60"/>
      <c r="AT43" s="60"/>
      <c r="AU43" s="60"/>
      <c r="AV43" s="60"/>
      <c r="AW43" s="60"/>
      <c r="AX43" s="15"/>
      <c r="AY43" s="60"/>
      <c r="AZ43" s="60"/>
      <c r="BA43" s="60"/>
      <c r="BB43" s="60"/>
      <c r="BC43" s="60"/>
      <c r="BD43" s="60"/>
      <c r="BE43" s="60"/>
      <c r="BF43" s="60"/>
      <c r="BG43" s="60"/>
      <c r="BH43" s="60"/>
      <c r="BI43" s="60"/>
      <c r="BJ43" s="60"/>
      <c r="BK43" s="119" t="s">
        <v>10</v>
      </c>
      <c r="BL43" s="173" t="s">
        <v>45</v>
      </c>
      <c r="BM43" s="173" t="s">
        <v>46</v>
      </c>
      <c r="BN43" s="173"/>
      <c r="BO43" s="173"/>
      <c r="BP43" s="173"/>
      <c r="BQ43" s="173"/>
      <c r="BR43" s="173"/>
      <c r="BS43" s="177"/>
      <c r="BT43" s="177"/>
      <c r="BU43" s="177"/>
      <c r="BV43" s="177"/>
    </row>
    <row r="44" spans="2:100" ht="18" customHeight="1">
      <c r="B44" s="62"/>
      <c r="C44" s="61"/>
      <c r="D44" s="61"/>
      <c r="E44" s="61"/>
      <c r="F44" s="61"/>
      <c r="G44" s="61"/>
      <c r="H44" s="61"/>
      <c r="I44" s="61"/>
      <c r="J44" s="61"/>
      <c r="K44" s="61"/>
      <c r="L44" s="61"/>
      <c r="M44" s="61"/>
      <c r="N44" s="62"/>
      <c r="O44" s="61"/>
      <c r="P44" s="61"/>
      <c r="Q44" s="61"/>
      <c r="R44" s="61"/>
      <c r="S44" s="61"/>
      <c r="T44" s="61"/>
      <c r="U44" s="61"/>
      <c r="V44" s="61"/>
      <c r="W44" s="61"/>
      <c r="X44" s="61"/>
      <c r="Y44" s="61"/>
      <c r="Z44" s="7"/>
      <c r="AA44" s="60"/>
      <c r="AB44" s="60"/>
      <c r="AC44" s="60"/>
      <c r="AD44" s="60"/>
      <c r="AE44" s="60"/>
      <c r="AF44" s="60"/>
      <c r="AG44" s="60"/>
      <c r="AH44" s="60"/>
      <c r="AI44" s="60"/>
      <c r="AJ44" s="60"/>
      <c r="AK44" s="60"/>
      <c r="AL44" s="60"/>
      <c r="AM44" s="60"/>
      <c r="AN44" s="60"/>
      <c r="AO44" s="60"/>
      <c r="AP44" s="60"/>
      <c r="AQ44" s="60"/>
      <c r="AR44" s="60"/>
      <c r="AS44" s="60"/>
      <c r="AT44" s="60"/>
      <c r="AU44" s="60"/>
      <c r="AV44" s="60"/>
      <c r="AW44" s="60"/>
      <c r="AX44" s="15"/>
      <c r="AY44" s="60"/>
      <c r="AZ44" s="60"/>
      <c r="BA44" s="60"/>
      <c r="BB44" s="60"/>
      <c r="BC44" s="60"/>
      <c r="BD44" s="60"/>
      <c r="BE44" s="60"/>
      <c r="BF44" s="60"/>
      <c r="BG44" s="60"/>
      <c r="BH44" s="60"/>
      <c r="BI44" s="60"/>
      <c r="BJ44" s="60"/>
      <c r="BK44" s="119"/>
      <c r="BL44" s="233" t="s">
        <v>47</v>
      </c>
      <c r="BM44" s="233"/>
      <c r="BN44" s="173"/>
      <c r="BO44" s="173"/>
      <c r="BP44" s="173"/>
      <c r="BQ44" s="173"/>
      <c r="BR44" s="173"/>
      <c r="BS44" s="177"/>
      <c r="BT44" s="177"/>
      <c r="BU44" s="177"/>
      <c r="BV44" s="177"/>
    </row>
    <row r="45" spans="2:100" ht="18" customHeight="1">
      <c r="B45" s="62"/>
      <c r="C45" s="61"/>
      <c r="D45" s="61"/>
      <c r="E45" s="61"/>
      <c r="F45" s="61"/>
      <c r="G45" s="61"/>
      <c r="H45" s="61"/>
      <c r="I45" s="61"/>
      <c r="J45" s="61"/>
      <c r="K45" s="61"/>
      <c r="L45" s="61"/>
      <c r="M45" s="61"/>
      <c r="N45" s="62"/>
      <c r="O45" s="61"/>
      <c r="P45" s="61"/>
      <c r="Q45" s="61"/>
      <c r="R45" s="61"/>
      <c r="S45" s="61"/>
      <c r="T45" s="61"/>
      <c r="U45" s="61"/>
      <c r="V45" s="61"/>
      <c r="W45" s="61"/>
      <c r="X45" s="61"/>
      <c r="Y45" s="61"/>
      <c r="Z45" s="7"/>
      <c r="AA45" s="60"/>
      <c r="AB45" s="60"/>
      <c r="AC45" s="60"/>
      <c r="AD45" s="60"/>
      <c r="AE45" s="60"/>
      <c r="AF45" s="60"/>
      <c r="AG45" s="60"/>
      <c r="AH45" s="60"/>
      <c r="AI45" s="60"/>
      <c r="AJ45" s="60"/>
      <c r="AK45" s="60"/>
      <c r="AL45" s="60"/>
      <c r="AM45" s="60"/>
      <c r="AN45" s="60"/>
      <c r="AO45" s="60"/>
      <c r="AP45" s="60"/>
      <c r="AQ45" s="60"/>
      <c r="AR45" s="60"/>
      <c r="AS45" s="60"/>
      <c r="AT45" s="60"/>
      <c r="AU45" s="60"/>
      <c r="AV45" s="60"/>
      <c r="AW45" s="60"/>
      <c r="AX45" s="15"/>
      <c r="AY45" s="60"/>
      <c r="AZ45" s="60"/>
      <c r="BA45" s="60"/>
      <c r="BB45" s="60"/>
      <c r="BC45" s="60"/>
      <c r="BD45" s="60"/>
      <c r="BE45" s="60"/>
      <c r="BF45" s="60"/>
      <c r="BG45" s="60"/>
      <c r="BH45" s="60"/>
      <c r="BI45" s="60"/>
      <c r="BJ45" s="60"/>
      <c r="BK45" s="119"/>
      <c r="BL45" s="6" t="s">
        <v>48</v>
      </c>
      <c r="BM45" s="173"/>
      <c r="BN45" s="173"/>
      <c r="BO45" s="173"/>
      <c r="BP45" s="173"/>
      <c r="BQ45" s="173"/>
      <c r="BR45" s="173"/>
      <c r="BS45" s="177"/>
      <c r="BT45" s="177"/>
      <c r="BU45" s="177"/>
      <c r="BV45" s="177"/>
    </row>
    <row r="46" spans="2:100" ht="18" customHeight="1">
      <c r="B46" s="62"/>
      <c r="C46" s="61"/>
      <c r="D46" s="61"/>
      <c r="E46" s="61"/>
      <c r="F46" s="61"/>
      <c r="G46" s="61"/>
      <c r="H46" s="61"/>
      <c r="I46" s="61"/>
      <c r="J46" s="61"/>
      <c r="K46" s="61"/>
      <c r="L46" s="61"/>
      <c r="M46" s="61"/>
      <c r="N46" s="62"/>
      <c r="O46" s="61"/>
      <c r="P46" s="61"/>
      <c r="Q46" s="61"/>
      <c r="R46" s="61"/>
      <c r="S46" s="61"/>
      <c r="T46" s="61"/>
      <c r="U46" s="61"/>
      <c r="V46" s="61"/>
      <c r="W46" s="61"/>
      <c r="X46" s="61"/>
      <c r="Y46" s="61"/>
      <c r="Z46" s="7"/>
      <c r="AA46" s="60"/>
      <c r="AB46" s="60"/>
      <c r="AC46" s="60"/>
      <c r="AD46" s="60"/>
      <c r="AE46" s="60"/>
      <c r="AF46" s="60"/>
      <c r="AG46" s="60"/>
      <c r="AH46" s="60"/>
      <c r="AI46" s="60"/>
      <c r="AJ46" s="60"/>
      <c r="AK46" s="60"/>
      <c r="AL46" s="60"/>
      <c r="AM46" s="60"/>
      <c r="AN46" s="60"/>
      <c r="AO46" s="60"/>
      <c r="AP46" s="60"/>
      <c r="AQ46" s="60"/>
      <c r="AR46" s="60"/>
      <c r="AS46" s="60"/>
      <c r="AT46" s="60"/>
      <c r="AU46" s="60"/>
      <c r="AV46" s="60"/>
      <c r="AW46" s="60"/>
      <c r="AX46" s="15"/>
      <c r="AY46" s="60"/>
      <c r="AZ46" s="60"/>
      <c r="BA46" s="60"/>
      <c r="BB46" s="60"/>
      <c r="BC46" s="60"/>
      <c r="BD46" s="60"/>
      <c r="BE46" s="60"/>
      <c r="BF46" s="60"/>
      <c r="BG46" s="60"/>
      <c r="BH46" s="60"/>
      <c r="BI46" s="60"/>
      <c r="BJ46" s="60"/>
      <c r="BK46" s="119"/>
      <c r="BM46" s="173"/>
      <c r="BN46" s="173"/>
      <c r="BO46" s="173"/>
      <c r="BP46" s="173"/>
      <c r="BQ46" s="173"/>
      <c r="BR46" s="173"/>
      <c r="BS46" s="177"/>
      <c r="BT46" s="177"/>
      <c r="BU46" s="177"/>
      <c r="BV46" s="177"/>
    </row>
    <row r="47" spans="2:100" ht="18" customHeight="1" thickBot="1">
      <c r="B47" s="62"/>
      <c r="C47" s="61"/>
      <c r="D47" s="61"/>
      <c r="E47" s="61"/>
      <c r="F47" s="61"/>
      <c r="G47" s="61"/>
      <c r="H47" s="61"/>
      <c r="I47" s="61"/>
      <c r="J47" s="61"/>
      <c r="K47" s="61"/>
      <c r="L47" s="61"/>
      <c r="M47" s="61"/>
      <c r="N47" s="62"/>
      <c r="O47" s="61"/>
      <c r="P47" s="61"/>
      <c r="Q47" s="61"/>
      <c r="R47" s="61"/>
      <c r="S47" s="61"/>
      <c r="T47" s="61"/>
      <c r="U47" s="61"/>
      <c r="V47" s="61"/>
      <c r="W47" s="61"/>
      <c r="X47" s="61"/>
      <c r="Y47" s="61"/>
      <c r="Z47" s="7"/>
      <c r="AA47" s="60"/>
      <c r="AB47" s="60"/>
      <c r="AC47" s="60"/>
      <c r="AD47" s="60"/>
      <c r="AE47" s="60"/>
      <c r="AF47" s="60"/>
      <c r="AG47" s="60"/>
      <c r="AH47" s="60"/>
      <c r="AI47" s="60"/>
      <c r="AJ47" s="60"/>
      <c r="AK47" s="60"/>
      <c r="AL47" s="60"/>
      <c r="AM47" s="60"/>
      <c r="AN47" s="60"/>
      <c r="AO47" s="60"/>
      <c r="AP47" s="60"/>
      <c r="AQ47" s="60"/>
      <c r="AR47" s="60"/>
      <c r="AS47" s="60"/>
      <c r="AT47" s="60"/>
      <c r="AU47" s="60"/>
      <c r="AV47" s="60"/>
      <c r="AW47" s="60"/>
      <c r="AX47" s="15"/>
      <c r="AY47" s="60"/>
      <c r="AZ47" s="60"/>
      <c r="BA47" s="60"/>
      <c r="BB47" s="60"/>
      <c r="BC47" s="60"/>
      <c r="BD47" s="60"/>
      <c r="BE47" s="60"/>
      <c r="BF47" s="60"/>
      <c r="BG47" s="60"/>
      <c r="BH47" s="60"/>
      <c r="BI47" s="60"/>
      <c r="BJ47" s="60"/>
      <c r="BK47" s="119"/>
      <c r="BL47" s="231" t="s">
        <v>49</v>
      </c>
      <c r="BM47" s="173"/>
      <c r="BN47" s="173"/>
      <c r="BO47" s="173"/>
      <c r="BP47" s="173"/>
      <c r="BQ47" s="173"/>
      <c r="BR47" s="173"/>
      <c r="BS47" s="177"/>
      <c r="BT47" s="177"/>
      <c r="BU47" s="177"/>
      <c r="BV47" s="177"/>
    </row>
    <row r="48" spans="2:100" ht="18" customHeight="1">
      <c r="B48" s="62"/>
      <c r="C48" s="61"/>
      <c r="D48" s="61"/>
      <c r="E48" s="61"/>
      <c r="F48" s="61"/>
      <c r="G48" s="61"/>
      <c r="H48" s="61"/>
      <c r="I48" s="61"/>
      <c r="J48" s="61"/>
      <c r="K48" s="61"/>
      <c r="L48" s="61"/>
      <c r="M48" s="61"/>
      <c r="N48" s="62"/>
      <c r="O48" s="61"/>
      <c r="P48" s="61"/>
      <c r="Q48" s="61"/>
      <c r="R48" s="61"/>
      <c r="S48" s="61"/>
      <c r="T48" s="61"/>
      <c r="U48" s="61"/>
      <c r="V48" s="61"/>
      <c r="W48" s="61"/>
      <c r="X48" s="61"/>
      <c r="Y48" s="61"/>
      <c r="Z48" s="7"/>
      <c r="AA48" s="60"/>
      <c r="AB48" s="60"/>
      <c r="AC48" s="60"/>
      <c r="AD48" s="60"/>
      <c r="AE48" s="60"/>
      <c r="AF48" s="60"/>
      <c r="AG48" s="60"/>
      <c r="AH48" s="60"/>
      <c r="AI48" s="60"/>
      <c r="AJ48" s="60"/>
      <c r="AK48" s="60"/>
      <c r="AL48" s="60"/>
      <c r="AM48" s="60"/>
      <c r="AN48" s="60"/>
      <c r="AO48" s="60"/>
      <c r="AP48" s="60"/>
      <c r="AQ48" s="60"/>
      <c r="AR48" s="60"/>
      <c r="AS48" s="60"/>
      <c r="AT48" s="60"/>
      <c r="AU48" s="60"/>
      <c r="AV48" s="60"/>
      <c r="AW48" s="60"/>
      <c r="AX48" s="15"/>
      <c r="AY48" s="60"/>
      <c r="AZ48" s="60"/>
      <c r="BA48" s="60"/>
      <c r="BB48" s="60"/>
      <c r="BC48" s="60"/>
      <c r="BD48" s="60"/>
      <c r="BE48" s="60"/>
      <c r="BF48" s="60"/>
      <c r="BG48" s="60"/>
      <c r="BH48" s="60"/>
      <c r="BI48" s="60"/>
      <c r="BJ48" s="60"/>
      <c r="BK48" s="229"/>
      <c r="BL48" s="345" t="s">
        <v>50</v>
      </c>
      <c r="BM48" s="346"/>
      <c r="BN48" s="346"/>
      <c r="BO48" s="346"/>
      <c r="BP48" s="346"/>
      <c r="BQ48" s="346"/>
      <c r="BR48" s="346"/>
      <c r="BS48" s="346"/>
      <c r="BT48" s="346"/>
      <c r="BU48" s="346"/>
      <c r="BV48" s="346"/>
      <c r="BW48" s="346"/>
      <c r="BX48" s="346"/>
      <c r="BY48" s="346"/>
      <c r="BZ48" s="346"/>
      <c r="CA48" s="346"/>
      <c r="CB48" s="346"/>
      <c r="CC48" s="347"/>
      <c r="CD48" s="319">
        <f>LEN(BL48)</f>
        <v>11</v>
      </c>
    </row>
    <row r="49" spans="2:82" ht="18" customHeight="1" thickBot="1">
      <c r="B49" s="62"/>
      <c r="C49" s="61"/>
      <c r="D49" s="61"/>
      <c r="E49" s="61"/>
      <c r="F49" s="61"/>
      <c r="G49" s="61"/>
      <c r="H49" s="61"/>
      <c r="I49" s="61"/>
      <c r="J49" s="61"/>
      <c r="K49" s="61"/>
      <c r="L49" s="61"/>
      <c r="M49" s="61"/>
      <c r="N49" s="62"/>
      <c r="O49" s="61"/>
      <c r="P49" s="61"/>
      <c r="Q49" s="61"/>
      <c r="R49" s="61"/>
      <c r="S49" s="61"/>
      <c r="T49" s="61"/>
      <c r="U49" s="61"/>
      <c r="V49" s="61"/>
      <c r="W49" s="61"/>
      <c r="X49" s="61"/>
      <c r="Y49" s="61"/>
      <c r="Z49" s="7"/>
      <c r="AA49" s="60"/>
      <c r="AB49" s="60"/>
      <c r="AC49" s="60"/>
      <c r="AD49" s="60"/>
      <c r="AE49" s="60"/>
      <c r="AF49" s="60"/>
      <c r="AG49" s="60"/>
      <c r="AH49" s="60"/>
      <c r="AI49" s="60"/>
      <c r="AJ49" s="60"/>
      <c r="AK49" s="60"/>
      <c r="AL49" s="60"/>
      <c r="AM49" s="60"/>
      <c r="AN49" s="60"/>
      <c r="AO49" s="60"/>
      <c r="AP49" s="60"/>
      <c r="AQ49" s="60"/>
      <c r="AR49" s="60"/>
      <c r="AS49" s="60"/>
      <c r="AT49" s="60"/>
      <c r="AU49" s="60"/>
      <c r="AV49" s="60"/>
      <c r="AW49" s="60"/>
      <c r="AX49" s="15"/>
      <c r="AY49" s="63"/>
      <c r="AZ49" s="63"/>
      <c r="BA49" s="63"/>
      <c r="BB49" s="63"/>
      <c r="BC49" s="63"/>
      <c r="BD49" s="63"/>
      <c r="BE49" s="63"/>
      <c r="BF49" s="63"/>
      <c r="BG49" s="63"/>
      <c r="BH49" s="63"/>
      <c r="BI49" s="63"/>
      <c r="BJ49" s="63"/>
      <c r="BK49" s="229"/>
      <c r="BL49" s="348"/>
      <c r="BM49" s="349"/>
      <c r="BN49" s="349"/>
      <c r="BO49" s="349"/>
      <c r="BP49" s="349"/>
      <c r="BQ49" s="349"/>
      <c r="BR49" s="349"/>
      <c r="BS49" s="349"/>
      <c r="BT49" s="349"/>
      <c r="BU49" s="349"/>
      <c r="BV49" s="349"/>
      <c r="BW49" s="349"/>
      <c r="BX49" s="349"/>
      <c r="BY49" s="349"/>
      <c r="BZ49" s="349"/>
      <c r="CA49" s="349"/>
      <c r="CB49" s="349"/>
      <c r="CC49" s="350"/>
      <c r="CD49" s="319"/>
    </row>
    <row r="50" spans="2:82" ht="18" customHeight="1">
      <c r="B50" s="62"/>
      <c r="C50" s="61"/>
      <c r="D50" s="61"/>
      <c r="E50" s="61"/>
      <c r="F50" s="61"/>
      <c r="G50" s="61"/>
      <c r="H50" s="61"/>
      <c r="I50" s="61"/>
      <c r="J50" s="61"/>
      <c r="K50" s="61"/>
      <c r="L50" s="61"/>
      <c r="M50" s="61"/>
      <c r="N50" s="62"/>
      <c r="O50" s="61"/>
      <c r="P50" s="61"/>
      <c r="Q50" s="61"/>
      <c r="R50" s="61"/>
      <c r="S50" s="61"/>
      <c r="T50" s="61"/>
      <c r="U50" s="61"/>
      <c r="V50" s="61"/>
      <c r="W50" s="61"/>
      <c r="X50" s="61"/>
      <c r="Y50" s="61"/>
      <c r="Z50" s="7"/>
      <c r="AA50" s="60"/>
      <c r="AB50" s="60"/>
      <c r="AC50" s="60"/>
      <c r="AD50" s="60"/>
      <c r="AE50" s="60"/>
      <c r="AF50" s="60"/>
      <c r="AG50" s="60"/>
      <c r="AH50" s="60"/>
      <c r="AI50" s="60"/>
      <c r="AJ50" s="60"/>
      <c r="AK50" s="60"/>
      <c r="AL50" s="60"/>
      <c r="AM50" s="60"/>
      <c r="AN50" s="60"/>
      <c r="AO50" s="60"/>
      <c r="AP50" s="60"/>
      <c r="AQ50" s="60"/>
      <c r="AR50" s="60"/>
      <c r="AS50" s="60"/>
      <c r="AT50" s="60"/>
      <c r="AU50" s="60"/>
      <c r="AV50" s="60"/>
      <c r="AW50" s="60"/>
      <c r="AX50" s="15"/>
      <c r="AY50" s="63"/>
      <c r="AZ50" s="63"/>
      <c r="BA50" s="63"/>
      <c r="BB50" s="63"/>
      <c r="BC50" s="63"/>
      <c r="BD50" s="63"/>
      <c r="BE50" s="63"/>
      <c r="BF50" s="63"/>
      <c r="BG50" s="63"/>
      <c r="BH50" s="63"/>
      <c r="BI50" s="63"/>
      <c r="BJ50" s="63"/>
    </row>
    <row r="51" spans="2:82" ht="18" customHeight="1">
      <c r="B51" s="62"/>
      <c r="C51" s="61"/>
      <c r="D51" s="61"/>
      <c r="E51" s="61"/>
      <c r="F51" s="61"/>
      <c r="G51" s="61"/>
      <c r="H51" s="61"/>
      <c r="I51" s="61"/>
      <c r="J51" s="61"/>
      <c r="K51" s="61"/>
      <c r="L51" s="61"/>
      <c r="M51" s="61"/>
      <c r="N51" s="62"/>
      <c r="O51" s="61"/>
      <c r="P51" s="61"/>
      <c r="Q51" s="61"/>
      <c r="R51" s="61"/>
      <c r="S51" s="61"/>
      <c r="T51" s="61"/>
      <c r="U51" s="61"/>
      <c r="V51" s="61"/>
      <c r="W51" s="61"/>
      <c r="X51" s="61"/>
      <c r="Y51" s="61"/>
      <c r="Z51" s="7"/>
      <c r="AA51" s="60"/>
      <c r="AB51" s="60"/>
      <c r="AC51" s="60"/>
      <c r="AD51" s="60"/>
      <c r="AE51" s="60"/>
      <c r="AF51" s="60"/>
      <c r="AG51" s="60"/>
      <c r="AH51" s="60"/>
      <c r="AI51" s="60"/>
      <c r="AJ51" s="60"/>
      <c r="AK51" s="60"/>
      <c r="AL51" s="60"/>
      <c r="AM51" s="60"/>
      <c r="AN51" s="60"/>
      <c r="AO51" s="60"/>
      <c r="AP51" s="60"/>
      <c r="AQ51" s="60"/>
      <c r="AR51" s="60"/>
      <c r="AS51" s="60"/>
      <c r="AT51" s="60"/>
      <c r="AU51" s="60"/>
      <c r="AV51" s="60"/>
      <c r="AW51" s="60"/>
      <c r="AX51" s="15"/>
      <c r="AY51" s="63"/>
      <c r="AZ51" s="63"/>
      <c r="BA51" s="63"/>
      <c r="BB51" s="63"/>
      <c r="BC51" s="63"/>
      <c r="BD51" s="63"/>
      <c r="BE51" s="63"/>
      <c r="BF51" s="63"/>
      <c r="BG51" s="63"/>
      <c r="BH51" s="63"/>
      <c r="BI51" s="63"/>
      <c r="BJ51" s="63"/>
      <c r="BK51" s="119" t="s">
        <v>10</v>
      </c>
      <c r="BL51" s="174" t="s">
        <v>51</v>
      </c>
      <c r="BM51" s="173" t="s">
        <v>52</v>
      </c>
      <c r="BN51" s="172"/>
      <c r="BO51" s="172"/>
      <c r="BP51" s="172"/>
      <c r="BQ51" s="172"/>
      <c r="BR51" s="172"/>
      <c r="BS51" s="172"/>
      <c r="CD51" s="232"/>
    </row>
    <row r="52" spans="2:82" ht="18" customHeight="1">
      <c r="B52" s="62"/>
      <c r="C52" s="61"/>
      <c r="D52" s="61"/>
      <c r="E52" s="61"/>
      <c r="F52" s="61"/>
      <c r="G52" s="61"/>
      <c r="H52" s="61"/>
      <c r="I52" s="61"/>
      <c r="J52" s="61"/>
      <c r="K52" s="61"/>
      <c r="L52" s="61"/>
      <c r="M52" s="61"/>
      <c r="N52" s="62"/>
      <c r="O52" s="61"/>
      <c r="P52" s="61"/>
      <c r="Q52" s="61"/>
      <c r="R52" s="61"/>
      <c r="S52" s="61"/>
      <c r="T52" s="61"/>
      <c r="U52" s="61"/>
      <c r="V52" s="61"/>
      <c r="W52" s="61"/>
      <c r="X52" s="61"/>
      <c r="Y52" s="61"/>
      <c r="Z52" s="7"/>
      <c r="AA52" s="60"/>
      <c r="AB52" s="60"/>
      <c r="AC52" s="60"/>
      <c r="AD52" s="60"/>
      <c r="AE52" s="60"/>
      <c r="AF52" s="60"/>
      <c r="AG52" s="60"/>
      <c r="AH52" s="60"/>
      <c r="AI52" s="60"/>
      <c r="AJ52" s="60"/>
      <c r="AK52" s="60"/>
      <c r="AL52" s="60"/>
      <c r="AM52" s="60"/>
      <c r="AN52" s="60"/>
      <c r="AO52" s="60"/>
      <c r="AP52" s="60"/>
      <c r="AQ52" s="60"/>
      <c r="AR52" s="60"/>
      <c r="AS52" s="60"/>
      <c r="AT52" s="60"/>
      <c r="AU52" s="60"/>
      <c r="AV52" s="60"/>
      <c r="AW52" s="60"/>
      <c r="AX52" s="15"/>
      <c r="AY52" s="63"/>
      <c r="AZ52" s="63"/>
      <c r="BA52" s="63"/>
      <c r="BB52" s="63"/>
      <c r="BC52" s="63"/>
      <c r="BD52" s="63"/>
      <c r="BE52" s="63"/>
      <c r="BF52" s="63"/>
      <c r="BG52" s="63"/>
      <c r="BH52" s="63"/>
      <c r="BI52" s="63"/>
      <c r="BJ52" s="63"/>
      <c r="BK52" s="119"/>
      <c r="BL52" s="233" t="s">
        <v>47</v>
      </c>
      <c r="BM52" s="173"/>
      <c r="BN52" s="172"/>
      <c r="BO52" s="172"/>
      <c r="BP52" s="172"/>
      <c r="BQ52" s="172"/>
      <c r="BR52" s="172"/>
      <c r="BS52" s="172"/>
      <c r="CD52" s="232"/>
    </row>
    <row r="53" spans="2:82" ht="18" customHeight="1">
      <c r="B53" s="62"/>
      <c r="C53" s="61"/>
      <c r="D53" s="61"/>
      <c r="E53" s="61"/>
      <c r="F53" s="61"/>
      <c r="G53" s="61"/>
      <c r="H53" s="61"/>
      <c r="I53" s="61"/>
      <c r="J53" s="61"/>
      <c r="K53" s="61"/>
      <c r="L53" s="61"/>
      <c r="M53" s="61"/>
      <c r="N53" s="62"/>
      <c r="O53" s="61"/>
      <c r="P53" s="61"/>
      <c r="Q53" s="61"/>
      <c r="R53" s="61"/>
      <c r="S53" s="61"/>
      <c r="T53" s="61"/>
      <c r="U53" s="61"/>
      <c r="V53" s="61"/>
      <c r="W53" s="61"/>
      <c r="X53" s="61"/>
      <c r="Y53" s="61"/>
      <c r="Z53" s="7"/>
      <c r="AA53" s="60"/>
      <c r="AB53" s="60"/>
      <c r="AC53" s="60"/>
      <c r="AD53" s="60"/>
      <c r="AE53" s="60"/>
      <c r="AF53" s="60"/>
      <c r="AG53" s="60"/>
      <c r="AH53" s="60"/>
      <c r="AI53" s="60"/>
      <c r="AJ53" s="60"/>
      <c r="AK53" s="60"/>
      <c r="AL53" s="60"/>
      <c r="AM53" s="60"/>
      <c r="AN53" s="60"/>
      <c r="AO53" s="60"/>
      <c r="AP53" s="60"/>
      <c r="AQ53" s="60"/>
      <c r="AR53" s="60"/>
      <c r="AS53" s="60"/>
      <c r="AT53" s="60"/>
      <c r="AU53" s="60"/>
      <c r="AV53" s="60"/>
      <c r="AW53" s="60"/>
      <c r="AX53" s="15"/>
      <c r="AY53" s="63"/>
      <c r="AZ53" s="63"/>
      <c r="BA53" s="63"/>
      <c r="BB53" s="63"/>
      <c r="BC53" s="63"/>
      <c r="BD53" s="63"/>
      <c r="BE53" s="63"/>
      <c r="BF53" s="63"/>
      <c r="BG53" s="63"/>
      <c r="BH53" s="63"/>
      <c r="BI53" s="63"/>
      <c r="BJ53" s="63"/>
      <c r="BK53" s="119"/>
      <c r="BL53" s="6" t="s">
        <v>53</v>
      </c>
      <c r="BM53" s="173"/>
      <c r="BN53" s="172"/>
      <c r="BO53" s="172"/>
      <c r="BP53" s="172"/>
      <c r="BQ53" s="172"/>
      <c r="BR53" s="172"/>
      <c r="BS53" s="172"/>
      <c r="CD53" s="232"/>
    </row>
    <row r="54" spans="2:82" ht="18" customHeight="1">
      <c r="B54" s="62"/>
      <c r="C54" s="61"/>
      <c r="D54" s="61"/>
      <c r="E54" s="61"/>
      <c r="F54" s="61"/>
      <c r="G54" s="61"/>
      <c r="H54" s="61"/>
      <c r="I54" s="61"/>
      <c r="J54" s="61"/>
      <c r="K54" s="61"/>
      <c r="L54" s="61"/>
      <c r="M54" s="61"/>
      <c r="N54" s="62"/>
      <c r="O54" s="61" t="s">
        <v>54</v>
      </c>
      <c r="P54" s="61"/>
      <c r="Q54" s="61"/>
      <c r="R54" s="61"/>
      <c r="S54" s="61"/>
      <c r="T54" s="61"/>
      <c r="U54" s="61"/>
      <c r="V54" s="61"/>
      <c r="W54" s="61"/>
      <c r="X54" s="61"/>
      <c r="Y54" s="61"/>
      <c r="Z54" s="7"/>
      <c r="AA54" s="60"/>
      <c r="AB54" s="60"/>
      <c r="AC54" s="60"/>
      <c r="AD54" s="60"/>
      <c r="AE54" s="60"/>
      <c r="AF54" s="60"/>
      <c r="AG54" s="60"/>
      <c r="AH54" s="60"/>
      <c r="AI54" s="60"/>
      <c r="AJ54" s="60"/>
      <c r="AK54" s="60"/>
      <c r="AL54" s="60"/>
      <c r="AM54" s="60"/>
      <c r="AN54" s="60"/>
      <c r="AO54" s="60"/>
      <c r="AP54" s="60"/>
      <c r="AQ54" s="60"/>
      <c r="AR54" s="60"/>
      <c r="AS54" s="60"/>
      <c r="AT54" s="60"/>
      <c r="AU54" s="60"/>
      <c r="AV54" s="60"/>
      <c r="AW54" s="60"/>
      <c r="AX54" s="15"/>
      <c r="AY54" s="63"/>
      <c r="AZ54" s="63"/>
      <c r="BA54" s="63"/>
      <c r="BB54" s="63"/>
      <c r="BC54" s="63"/>
      <c r="BD54" s="63"/>
      <c r="BE54" s="63"/>
      <c r="BF54" s="63"/>
      <c r="BG54" s="63"/>
      <c r="BH54" s="63"/>
      <c r="BI54" s="63"/>
      <c r="BJ54" s="63"/>
      <c r="BK54" s="119"/>
      <c r="BL54" s="6" t="s">
        <v>19</v>
      </c>
      <c r="BM54" s="173"/>
      <c r="BN54" s="172"/>
      <c r="BO54" s="172"/>
      <c r="BP54" s="172"/>
      <c r="BQ54" s="172"/>
      <c r="BR54" s="172"/>
      <c r="BS54" s="172"/>
      <c r="CD54" s="232"/>
    </row>
    <row r="55" spans="2:82" ht="18" customHeight="1">
      <c r="B55" s="62"/>
      <c r="C55" s="61"/>
      <c r="D55" s="61"/>
      <c r="E55" s="61"/>
      <c r="F55" s="61"/>
      <c r="G55" s="61"/>
      <c r="H55" s="61"/>
      <c r="I55" s="61"/>
      <c r="J55" s="61"/>
      <c r="K55" s="61"/>
      <c r="L55" s="61"/>
      <c r="M55" s="61"/>
      <c r="N55" s="62"/>
      <c r="O55" s="61"/>
      <c r="P55" s="61"/>
      <c r="Q55" s="61"/>
      <c r="R55" s="61"/>
      <c r="S55" s="61"/>
      <c r="T55" s="61"/>
      <c r="U55" s="61"/>
      <c r="V55" s="61"/>
      <c r="W55" s="61"/>
      <c r="X55" s="61"/>
      <c r="Y55" s="61"/>
      <c r="Z55" s="7"/>
      <c r="AA55" s="60"/>
      <c r="AB55" s="60"/>
      <c r="AC55" s="60"/>
      <c r="AD55" s="60"/>
      <c r="AE55" s="60"/>
      <c r="AF55" s="60"/>
      <c r="AG55" s="60"/>
      <c r="AH55" s="60"/>
      <c r="AI55" s="60"/>
      <c r="AJ55" s="60"/>
      <c r="AK55" s="60"/>
      <c r="AL55" s="60"/>
      <c r="AM55" s="60"/>
      <c r="AN55" s="60"/>
      <c r="AO55" s="60"/>
      <c r="AP55" s="60"/>
      <c r="AQ55" s="60"/>
      <c r="AR55" s="60"/>
      <c r="AS55" s="60"/>
      <c r="AT55" s="60"/>
      <c r="AU55" s="60"/>
      <c r="AV55" s="60"/>
      <c r="AW55" s="60"/>
      <c r="AX55" s="15"/>
      <c r="AY55" s="63"/>
      <c r="AZ55" s="63"/>
      <c r="BA55" s="63"/>
      <c r="BB55" s="63"/>
      <c r="BC55" s="63"/>
      <c r="BD55" s="63"/>
      <c r="BE55" s="63"/>
      <c r="BF55" s="63"/>
      <c r="BG55" s="63"/>
      <c r="BH55" s="63"/>
      <c r="BI55" s="63"/>
      <c r="BJ55" s="63"/>
      <c r="BK55" s="119"/>
      <c r="BM55" s="173"/>
      <c r="BN55" s="172"/>
      <c r="BO55" s="172"/>
      <c r="BP55" s="172"/>
      <c r="BQ55" s="172"/>
      <c r="BR55" s="172"/>
      <c r="BS55" s="172"/>
      <c r="CD55" s="232"/>
    </row>
    <row r="56" spans="2:82" ht="18" customHeight="1" thickBot="1">
      <c r="B56" s="62"/>
      <c r="C56" s="61"/>
      <c r="D56" s="61"/>
      <c r="E56" s="61"/>
      <c r="F56" s="61"/>
      <c r="G56" s="61"/>
      <c r="H56" s="61"/>
      <c r="I56" s="61"/>
      <c r="J56" s="61"/>
      <c r="K56" s="61"/>
      <c r="L56" s="61"/>
      <c r="M56" s="61"/>
      <c r="N56" s="62"/>
      <c r="O56" s="61"/>
      <c r="P56" s="61"/>
      <c r="Q56" s="61"/>
      <c r="R56" s="61"/>
      <c r="S56" s="61"/>
      <c r="T56" s="61"/>
      <c r="U56" s="61"/>
      <c r="V56" s="61"/>
      <c r="W56" s="61"/>
      <c r="X56" s="61"/>
      <c r="Y56" s="61"/>
      <c r="Z56" s="7"/>
      <c r="AA56" s="60"/>
      <c r="AB56" s="60"/>
      <c r="AC56" s="60"/>
      <c r="AD56" s="60"/>
      <c r="AE56" s="60"/>
      <c r="AF56" s="60"/>
      <c r="AG56" s="60"/>
      <c r="AH56" s="60"/>
      <c r="AI56" s="60"/>
      <c r="AJ56" s="60"/>
      <c r="AK56" s="60"/>
      <c r="AL56" s="60"/>
      <c r="AM56" s="60"/>
      <c r="AN56" s="60"/>
      <c r="AO56" s="60"/>
      <c r="AP56" s="60"/>
      <c r="AQ56" s="60"/>
      <c r="AR56" s="60"/>
      <c r="AS56" s="60"/>
      <c r="AT56" s="60"/>
      <c r="AU56" s="60"/>
      <c r="AV56" s="60"/>
      <c r="AW56" s="60"/>
      <c r="AX56" s="15"/>
      <c r="AY56" s="63"/>
      <c r="AZ56" s="63"/>
      <c r="BA56" s="63"/>
      <c r="BB56" s="63"/>
      <c r="BC56" s="63"/>
      <c r="BD56" s="63"/>
      <c r="BE56" s="63"/>
      <c r="BF56" s="63"/>
      <c r="BG56" s="63"/>
      <c r="BH56" s="63"/>
      <c r="BI56" s="63"/>
      <c r="BJ56" s="63"/>
      <c r="BK56" s="119"/>
      <c r="BL56" s="231" t="s">
        <v>49</v>
      </c>
      <c r="BM56" s="173"/>
      <c r="BN56" s="172"/>
      <c r="BO56" s="172"/>
      <c r="BP56" s="172"/>
      <c r="BQ56" s="172"/>
      <c r="BR56" s="172"/>
      <c r="BS56" s="172"/>
      <c r="CD56" s="232"/>
    </row>
    <row r="57" spans="2:82" ht="18" customHeight="1">
      <c r="B57" s="62"/>
      <c r="C57" s="61"/>
      <c r="D57" s="61"/>
      <c r="E57" s="61"/>
      <c r="F57" s="61"/>
      <c r="G57" s="61"/>
      <c r="H57" s="61"/>
      <c r="I57" s="61"/>
      <c r="J57" s="61"/>
      <c r="K57" s="61"/>
      <c r="L57" s="61"/>
      <c r="M57" s="61"/>
      <c r="N57" s="62"/>
      <c r="O57" s="61"/>
      <c r="P57" s="61"/>
      <c r="Q57" s="61"/>
      <c r="R57" s="61"/>
      <c r="S57" s="61"/>
      <c r="T57" s="61"/>
      <c r="U57" s="61"/>
      <c r="V57" s="61"/>
      <c r="W57" s="61"/>
      <c r="X57" s="61"/>
      <c r="Y57" s="61"/>
      <c r="Z57" s="7"/>
      <c r="AA57" s="60"/>
      <c r="AB57" s="60"/>
      <c r="AC57" s="60"/>
      <c r="AD57" s="60"/>
      <c r="AE57" s="60"/>
      <c r="AF57" s="60"/>
      <c r="AG57" s="60"/>
      <c r="AH57" s="60"/>
      <c r="AI57" s="60"/>
      <c r="AJ57" s="60"/>
      <c r="AK57" s="60"/>
      <c r="AL57" s="60"/>
      <c r="AM57" s="60"/>
      <c r="AN57" s="60"/>
      <c r="AO57" s="60"/>
      <c r="AP57" s="60"/>
      <c r="AQ57" s="60"/>
      <c r="AR57" s="60"/>
      <c r="AS57" s="60"/>
      <c r="AT57" s="60"/>
      <c r="AU57" s="60"/>
      <c r="AV57" s="60"/>
      <c r="AW57" s="60"/>
      <c r="AX57" s="15"/>
      <c r="AY57" s="63"/>
      <c r="AZ57" s="63"/>
      <c r="BA57" s="63"/>
      <c r="BB57" s="63"/>
      <c r="BC57" s="63"/>
      <c r="BD57" s="63"/>
      <c r="BE57" s="63"/>
      <c r="BF57" s="63"/>
      <c r="BG57" s="63"/>
      <c r="BH57" s="63"/>
      <c r="BI57" s="63"/>
      <c r="BJ57" s="63"/>
      <c r="BK57" s="119"/>
      <c r="BL57" s="333" t="s">
        <v>55</v>
      </c>
      <c r="BM57" s="334"/>
      <c r="BN57" s="334"/>
      <c r="BO57" s="334"/>
      <c r="BP57" s="334"/>
      <c r="BQ57" s="334"/>
      <c r="BR57" s="334"/>
      <c r="BS57" s="334"/>
      <c r="BT57" s="334"/>
      <c r="BU57" s="334"/>
      <c r="BV57" s="334"/>
      <c r="BW57" s="334"/>
      <c r="BX57" s="334"/>
      <c r="BY57" s="334"/>
      <c r="BZ57" s="334"/>
      <c r="CA57" s="334"/>
      <c r="CB57" s="334"/>
      <c r="CC57" s="335"/>
      <c r="CD57" s="232"/>
    </row>
    <row r="58" spans="2:82" ht="18" customHeight="1" thickBot="1">
      <c r="B58" s="62"/>
      <c r="C58" s="61"/>
      <c r="D58" s="61"/>
      <c r="E58" s="61"/>
      <c r="F58" s="61"/>
      <c r="G58" s="61"/>
      <c r="H58" s="61"/>
      <c r="I58" s="61"/>
      <c r="J58" s="61"/>
      <c r="K58" s="61"/>
      <c r="L58" s="61"/>
      <c r="M58" s="61"/>
      <c r="N58" s="62"/>
      <c r="O58" s="61"/>
      <c r="P58" s="61"/>
      <c r="Q58" s="61"/>
      <c r="R58" s="61"/>
      <c r="S58" s="61"/>
      <c r="T58" s="61"/>
      <c r="U58" s="61"/>
      <c r="V58" s="61"/>
      <c r="W58" s="61"/>
      <c r="X58" s="61"/>
      <c r="Y58" s="61"/>
      <c r="Z58" s="7"/>
      <c r="AA58" s="60"/>
      <c r="AB58" s="60"/>
      <c r="AC58" s="60"/>
      <c r="AD58" s="60"/>
      <c r="AE58" s="60"/>
      <c r="AF58" s="60"/>
      <c r="AG58" s="60"/>
      <c r="AH58" s="60"/>
      <c r="AI58" s="60"/>
      <c r="AJ58" s="60"/>
      <c r="AK58" s="60"/>
      <c r="AL58" s="60"/>
      <c r="AM58" s="60"/>
      <c r="AN58" s="60"/>
      <c r="AO58" s="60"/>
      <c r="AP58" s="60"/>
      <c r="AQ58" s="60"/>
      <c r="AR58" s="60"/>
      <c r="AS58" s="60"/>
      <c r="AT58" s="60"/>
      <c r="AU58" s="60"/>
      <c r="AV58" s="60"/>
      <c r="AW58" s="60"/>
      <c r="AX58" s="15"/>
      <c r="AY58" s="63"/>
      <c r="AZ58" s="63"/>
      <c r="BA58" s="63"/>
      <c r="BB58" s="63"/>
      <c r="BC58" s="63"/>
      <c r="BD58" s="63"/>
      <c r="BE58" s="63"/>
      <c r="BF58" s="63"/>
      <c r="BG58" s="63"/>
      <c r="BH58" s="63"/>
      <c r="BI58" s="63"/>
      <c r="BJ58" s="63"/>
      <c r="BK58" s="119"/>
      <c r="BL58" s="336"/>
      <c r="BM58" s="337"/>
      <c r="BN58" s="337"/>
      <c r="BO58" s="337"/>
      <c r="BP58" s="337"/>
      <c r="BQ58" s="337"/>
      <c r="BR58" s="337"/>
      <c r="BS58" s="337"/>
      <c r="BT58" s="337"/>
      <c r="BU58" s="337"/>
      <c r="BV58" s="337"/>
      <c r="BW58" s="337"/>
      <c r="BX58" s="337"/>
      <c r="BY58" s="337"/>
      <c r="BZ58" s="337"/>
      <c r="CA58" s="337"/>
      <c r="CB58" s="337"/>
      <c r="CC58" s="338"/>
      <c r="CD58" s="232"/>
    </row>
    <row r="59" spans="2:82" ht="18" customHeight="1">
      <c r="B59" s="62"/>
      <c r="C59" s="61"/>
      <c r="D59" s="61"/>
      <c r="E59" s="61"/>
      <c r="F59" s="61"/>
      <c r="G59" s="61"/>
      <c r="H59" s="61"/>
      <c r="I59" s="61"/>
      <c r="J59" s="61"/>
      <c r="K59" s="61"/>
      <c r="L59" s="61"/>
      <c r="M59" s="61"/>
      <c r="N59" s="62"/>
      <c r="O59" s="61"/>
      <c r="P59" s="61"/>
      <c r="Q59" s="61"/>
      <c r="R59" s="61"/>
      <c r="S59" s="61"/>
      <c r="T59" s="61"/>
      <c r="U59" s="61"/>
      <c r="V59" s="61"/>
      <c r="W59" s="61"/>
      <c r="X59" s="61"/>
      <c r="Y59" s="61"/>
      <c r="Z59" s="7"/>
      <c r="AA59" s="60"/>
      <c r="AB59" s="60"/>
      <c r="AC59" s="60"/>
      <c r="AD59" s="60"/>
      <c r="AE59" s="60"/>
      <c r="AF59" s="60"/>
      <c r="AG59" s="60"/>
      <c r="AH59" s="60"/>
      <c r="AI59" s="60"/>
      <c r="AJ59" s="60"/>
      <c r="AK59" s="60"/>
      <c r="AL59" s="60"/>
      <c r="AM59" s="60"/>
      <c r="AN59" s="60"/>
      <c r="AO59" s="60"/>
      <c r="AP59" s="60"/>
      <c r="AQ59" s="60"/>
      <c r="AR59" s="60"/>
      <c r="AS59" s="60"/>
      <c r="AT59" s="60"/>
      <c r="AU59" s="60"/>
      <c r="AV59" s="60"/>
      <c r="AW59" s="60"/>
      <c r="AX59" s="15"/>
      <c r="AY59" s="63"/>
      <c r="AZ59" s="63"/>
      <c r="BA59" s="63"/>
      <c r="BB59" s="63"/>
      <c r="BC59" s="63"/>
      <c r="BD59" s="63"/>
      <c r="BE59" s="63"/>
      <c r="BF59" s="63"/>
      <c r="BG59" s="63"/>
      <c r="BH59" s="63"/>
      <c r="BI59" s="63"/>
      <c r="BJ59" s="63"/>
    </row>
    <row r="60" spans="2:82" ht="18" customHeight="1">
      <c r="B60" s="62"/>
      <c r="C60" s="61"/>
      <c r="D60" s="61"/>
      <c r="E60" s="61"/>
      <c r="F60" s="61"/>
      <c r="G60" s="61"/>
      <c r="H60" s="61"/>
      <c r="I60" s="61"/>
      <c r="J60" s="61"/>
      <c r="K60" s="61"/>
      <c r="L60" s="61"/>
      <c r="M60" s="61"/>
      <c r="N60" s="62"/>
      <c r="O60" s="61"/>
      <c r="P60" s="61"/>
      <c r="Q60" s="61"/>
      <c r="R60" s="61"/>
      <c r="S60" s="61"/>
      <c r="T60" s="61"/>
      <c r="U60" s="61"/>
      <c r="V60" s="61"/>
      <c r="W60" s="61"/>
      <c r="X60" s="61"/>
      <c r="Y60" s="61"/>
      <c r="Z60" s="7"/>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15"/>
      <c r="AY60" s="63"/>
      <c r="AZ60" s="63"/>
      <c r="BA60" s="63"/>
      <c r="BB60" s="63"/>
      <c r="BC60" s="63"/>
      <c r="BD60" s="63"/>
      <c r="BE60" s="63"/>
      <c r="BF60" s="63"/>
      <c r="BG60" s="63"/>
      <c r="BH60" s="63"/>
      <c r="BI60" s="63"/>
      <c r="BJ60" s="63"/>
      <c r="BK60" s="97" t="s">
        <v>10</v>
      </c>
      <c r="BL60" s="170" t="s">
        <v>56</v>
      </c>
      <c r="BM60" s="169" t="s">
        <v>57</v>
      </c>
      <c r="BN60" s="171"/>
      <c r="BO60" s="171"/>
      <c r="BP60" s="172"/>
      <c r="BQ60" s="172"/>
      <c r="BR60" s="172"/>
      <c r="BS60" s="172"/>
    </row>
    <row r="61" spans="2:82" ht="18" customHeight="1">
      <c r="B61" s="62"/>
      <c r="C61" s="61"/>
      <c r="D61" s="61"/>
      <c r="E61" s="61"/>
      <c r="F61" s="61"/>
      <c r="G61" s="61"/>
      <c r="H61" s="61"/>
      <c r="I61" s="61"/>
      <c r="J61" s="61"/>
      <c r="K61" s="61"/>
      <c r="L61" s="61"/>
      <c r="M61" s="61"/>
      <c r="N61" s="62"/>
      <c r="O61" s="61"/>
      <c r="P61" s="61"/>
      <c r="Q61" s="61"/>
      <c r="R61" s="61"/>
      <c r="S61" s="61"/>
      <c r="T61" s="61"/>
      <c r="U61" s="61"/>
      <c r="V61" s="61"/>
      <c r="W61" s="61"/>
      <c r="X61" s="61"/>
      <c r="Y61" s="61"/>
      <c r="Z61" s="7"/>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15"/>
      <c r="AY61" s="63"/>
      <c r="AZ61" s="63"/>
      <c r="BA61" s="63"/>
      <c r="BB61" s="63"/>
      <c r="BC61" s="63"/>
      <c r="BD61" s="63"/>
      <c r="BE61" s="63"/>
      <c r="BF61" s="63"/>
      <c r="BG61" s="63"/>
      <c r="BH61" s="63"/>
      <c r="BI61" s="63"/>
      <c r="BJ61" s="63"/>
      <c r="BK61" s="119"/>
      <c r="BL61" s="233" t="s">
        <v>47</v>
      </c>
      <c r="BM61" s="174"/>
      <c r="BN61" s="172"/>
      <c r="BO61" s="172"/>
      <c r="BP61" s="172"/>
      <c r="BQ61" s="172"/>
      <c r="BR61" s="172"/>
      <c r="BS61" s="172"/>
    </row>
    <row r="62" spans="2:82" ht="18" customHeight="1">
      <c r="B62" s="62"/>
      <c r="C62" s="61"/>
      <c r="D62" s="61"/>
      <c r="E62" s="61"/>
      <c r="F62" s="61"/>
      <c r="G62" s="61"/>
      <c r="H62" s="61"/>
      <c r="I62" s="61"/>
      <c r="J62" s="61"/>
      <c r="K62" s="61"/>
      <c r="L62" s="61"/>
      <c r="M62" s="61"/>
      <c r="N62" s="62"/>
      <c r="O62" s="61"/>
      <c r="P62" s="61"/>
      <c r="Q62" s="61"/>
      <c r="R62" s="61"/>
      <c r="S62" s="61"/>
      <c r="T62" s="61"/>
      <c r="U62" s="61"/>
      <c r="V62" s="61"/>
      <c r="W62" s="61"/>
      <c r="X62" s="61"/>
      <c r="Y62" s="61"/>
      <c r="Z62" s="7"/>
      <c r="AA62" s="60"/>
      <c r="AB62" s="60"/>
      <c r="AC62" s="60"/>
      <c r="AD62" s="60"/>
      <c r="AE62" s="60"/>
      <c r="AF62" s="60"/>
      <c r="AG62" s="60"/>
      <c r="AH62" s="60"/>
      <c r="AI62" s="60"/>
      <c r="AJ62" s="60"/>
      <c r="AK62" s="60"/>
      <c r="AL62" s="60"/>
      <c r="AM62" s="60"/>
      <c r="AN62" s="60"/>
      <c r="AO62" s="60"/>
      <c r="AP62" s="60"/>
      <c r="AQ62" s="60"/>
      <c r="AR62" s="60"/>
      <c r="AS62" s="60"/>
      <c r="AT62" s="60"/>
      <c r="AU62" s="60"/>
      <c r="AV62" s="60"/>
      <c r="AW62" s="60"/>
      <c r="AX62" s="15"/>
      <c r="AY62" s="63"/>
      <c r="AZ62" s="63"/>
      <c r="BA62" s="63"/>
      <c r="BB62" s="63"/>
      <c r="BC62" s="63"/>
      <c r="BD62" s="63"/>
      <c r="BE62" s="63"/>
      <c r="BF62" s="63"/>
      <c r="BG62" s="63"/>
      <c r="BH62" s="63"/>
      <c r="BI62" s="63"/>
      <c r="BJ62" s="63"/>
      <c r="BK62" s="119"/>
      <c r="BL62" s="6" t="s">
        <v>58</v>
      </c>
      <c r="BM62" s="174"/>
      <c r="BN62" s="172"/>
      <c r="BO62" s="172"/>
      <c r="BP62" s="172"/>
      <c r="BQ62" s="172"/>
      <c r="BR62" s="172"/>
      <c r="BS62" s="172"/>
    </row>
    <row r="63" spans="2:82" ht="18" customHeight="1">
      <c r="B63" s="62"/>
      <c r="C63" s="61"/>
      <c r="D63" s="61"/>
      <c r="E63" s="61"/>
      <c r="F63" s="61"/>
      <c r="G63" s="61"/>
      <c r="H63" s="61"/>
      <c r="I63" s="61"/>
      <c r="J63" s="61"/>
      <c r="K63" s="61"/>
      <c r="L63" s="61"/>
      <c r="M63" s="61"/>
      <c r="N63" s="62"/>
      <c r="O63" s="61"/>
      <c r="P63" s="61"/>
      <c r="Q63" s="61"/>
      <c r="R63" s="61"/>
      <c r="S63" s="61"/>
      <c r="T63" s="61"/>
      <c r="U63" s="61"/>
      <c r="V63" s="61"/>
      <c r="W63" s="61"/>
      <c r="X63" s="61"/>
      <c r="Y63" s="61"/>
      <c r="Z63" s="7"/>
      <c r="AA63" s="60"/>
      <c r="AB63" s="60"/>
      <c r="AC63" s="60"/>
      <c r="AD63" s="60"/>
      <c r="AE63" s="60"/>
      <c r="AF63" s="60"/>
      <c r="AG63" s="60"/>
      <c r="AH63" s="60"/>
      <c r="AI63" s="60"/>
      <c r="AJ63" s="60"/>
      <c r="AK63" s="60"/>
      <c r="AL63" s="60"/>
      <c r="AM63" s="60"/>
      <c r="AN63" s="60"/>
      <c r="AO63" s="60"/>
      <c r="AP63" s="60"/>
      <c r="AQ63" s="60"/>
      <c r="AR63" s="60"/>
      <c r="AS63" s="60"/>
      <c r="AT63" s="60"/>
      <c r="AU63" s="60"/>
      <c r="AV63" s="60"/>
      <c r="AW63" s="60"/>
      <c r="AX63" s="15"/>
      <c r="AY63" s="63"/>
      <c r="AZ63" s="63"/>
      <c r="BA63" s="63"/>
      <c r="BB63" s="63"/>
      <c r="BC63" s="63"/>
      <c r="BD63" s="63"/>
      <c r="BE63" s="63"/>
      <c r="BF63" s="63"/>
      <c r="BG63" s="63"/>
      <c r="BH63" s="63"/>
      <c r="BI63" s="63"/>
      <c r="BJ63" s="63"/>
      <c r="BK63" s="119"/>
      <c r="BL63" s="230" t="s">
        <v>59</v>
      </c>
      <c r="BM63" s="174"/>
      <c r="BN63" s="172"/>
      <c r="BO63" s="172"/>
      <c r="BP63" s="172"/>
      <c r="BQ63" s="172"/>
      <c r="BR63" s="172"/>
      <c r="BS63" s="172"/>
    </row>
    <row r="64" spans="2:82" ht="18" customHeight="1">
      <c r="B64" s="62"/>
      <c r="C64" s="61"/>
      <c r="D64" s="61"/>
      <c r="E64" s="61"/>
      <c r="F64" s="61"/>
      <c r="G64" s="61"/>
      <c r="H64" s="61"/>
      <c r="I64" s="61"/>
      <c r="J64" s="61"/>
      <c r="K64" s="61"/>
      <c r="L64" s="61"/>
      <c r="M64" s="61"/>
      <c r="N64" s="62"/>
      <c r="O64" s="61"/>
      <c r="P64" s="61"/>
      <c r="Q64" s="61"/>
      <c r="R64" s="61"/>
      <c r="S64" s="61"/>
      <c r="T64" s="61"/>
      <c r="U64" s="61"/>
      <c r="V64" s="61"/>
      <c r="W64" s="61"/>
      <c r="X64" s="61"/>
      <c r="Y64" s="61"/>
      <c r="Z64" s="7"/>
      <c r="AA64" s="60"/>
      <c r="AB64" s="60"/>
      <c r="AC64" s="60"/>
      <c r="AD64" s="60"/>
      <c r="AE64" s="60"/>
      <c r="AF64" s="60"/>
      <c r="AG64" s="60"/>
      <c r="AH64" s="60"/>
      <c r="AI64" s="60"/>
      <c r="AJ64" s="60"/>
      <c r="AK64" s="60"/>
      <c r="AL64" s="60"/>
      <c r="AM64" s="60"/>
      <c r="AN64" s="60"/>
      <c r="AO64" s="60"/>
      <c r="AP64" s="60"/>
      <c r="AQ64" s="60"/>
      <c r="AR64" s="60"/>
      <c r="AS64" s="60"/>
      <c r="AT64" s="60"/>
      <c r="AU64" s="60"/>
      <c r="AV64" s="60"/>
      <c r="AW64" s="60"/>
      <c r="AX64" s="15"/>
      <c r="AY64" s="63"/>
      <c r="AZ64" s="63"/>
      <c r="BA64" s="63"/>
      <c r="BB64" s="63"/>
      <c r="BC64" s="63"/>
      <c r="BD64" s="63"/>
      <c r="BE64" s="63"/>
      <c r="BF64" s="63"/>
      <c r="BG64" s="63"/>
      <c r="BH64" s="63"/>
      <c r="BI64" s="63"/>
      <c r="BJ64" s="63"/>
      <c r="BK64" s="119"/>
      <c r="BL64" s="230" t="s">
        <v>60</v>
      </c>
      <c r="BM64" s="174"/>
      <c r="BN64" s="172"/>
      <c r="BO64" s="172"/>
      <c r="BP64" s="172"/>
      <c r="BQ64" s="172"/>
      <c r="BR64" s="172"/>
      <c r="BS64" s="172"/>
    </row>
    <row r="65" spans="2:82" ht="18" customHeight="1">
      <c r="B65" s="62"/>
      <c r="C65" s="61"/>
      <c r="D65" s="61"/>
      <c r="E65" s="61"/>
      <c r="F65" s="61"/>
      <c r="G65" s="61"/>
      <c r="H65" s="61"/>
      <c r="I65" s="61"/>
      <c r="J65" s="61"/>
      <c r="K65" s="61"/>
      <c r="L65" s="61"/>
      <c r="M65" s="61"/>
      <c r="N65" s="62"/>
      <c r="O65" s="61"/>
      <c r="P65" s="61"/>
      <c r="Q65" s="61"/>
      <c r="R65" s="61"/>
      <c r="S65" s="61"/>
      <c r="T65" s="61"/>
      <c r="U65" s="61"/>
      <c r="V65" s="61"/>
      <c r="W65" s="61"/>
      <c r="X65" s="61"/>
      <c r="Y65" s="61"/>
      <c r="Z65" s="7"/>
      <c r="AA65" s="60"/>
      <c r="AB65" s="60"/>
      <c r="AC65" s="60"/>
      <c r="AD65" s="60"/>
      <c r="AE65" s="60"/>
      <c r="AF65" s="60"/>
      <c r="AG65" s="60"/>
      <c r="AH65" s="60"/>
      <c r="AI65" s="60"/>
      <c r="AJ65" s="60"/>
      <c r="AK65" s="60"/>
      <c r="AL65" s="60"/>
      <c r="AM65" s="60"/>
      <c r="AN65" s="60"/>
      <c r="AO65" s="60"/>
      <c r="AP65" s="60"/>
      <c r="AQ65" s="60"/>
      <c r="AR65" s="60"/>
      <c r="AS65" s="60"/>
      <c r="AT65" s="60"/>
      <c r="AU65" s="60"/>
      <c r="AV65" s="60"/>
      <c r="AW65" s="60"/>
      <c r="AX65" s="15"/>
      <c r="AY65" s="63"/>
      <c r="AZ65" s="63"/>
      <c r="BA65" s="63"/>
      <c r="BB65" s="63"/>
      <c r="BC65" s="63"/>
      <c r="BD65" s="63"/>
      <c r="BE65" s="63"/>
      <c r="BF65" s="63"/>
      <c r="BG65" s="63"/>
      <c r="BH65" s="63"/>
      <c r="BI65" s="63"/>
      <c r="BJ65" s="63"/>
      <c r="BK65" s="119"/>
      <c r="BL65" s="6" t="s">
        <v>19</v>
      </c>
      <c r="BM65" s="174"/>
      <c r="BN65" s="172"/>
      <c r="BO65" s="172"/>
      <c r="BP65" s="172"/>
      <c r="BQ65" s="172"/>
      <c r="BR65" s="172"/>
      <c r="BS65" s="172"/>
    </row>
    <row r="66" spans="2:82" ht="18" customHeight="1">
      <c r="B66" s="62"/>
      <c r="C66" s="61"/>
      <c r="D66" s="61"/>
      <c r="E66" s="61"/>
      <c r="F66" s="61"/>
      <c r="G66" s="61"/>
      <c r="H66" s="61"/>
      <c r="I66" s="61"/>
      <c r="J66" s="61"/>
      <c r="K66" s="61"/>
      <c r="L66" s="61"/>
      <c r="M66" s="61"/>
      <c r="N66" s="62"/>
      <c r="O66" s="61"/>
      <c r="P66" s="61"/>
      <c r="Q66" s="61"/>
      <c r="R66" s="61"/>
      <c r="S66" s="61"/>
      <c r="T66" s="61"/>
      <c r="U66" s="61"/>
      <c r="V66" s="61"/>
      <c r="W66" s="61"/>
      <c r="X66" s="61"/>
      <c r="Y66" s="61"/>
      <c r="Z66" s="7"/>
      <c r="AA66" s="60"/>
      <c r="AB66" s="60"/>
      <c r="AC66" s="60"/>
      <c r="AD66" s="60"/>
      <c r="AE66" s="60"/>
      <c r="AF66" s="60"/>
      <c r="AG66" s="60"/>
      <c r="AH66" s="60"/>
      <c r="AI66" s="60"/>
      <c r="AJ66" s="60"/>
      <c r="AK66" s="60"/>
      <c r="AL66" s="60"/>
      <c r="AM66" s="60"/>
      <c r="AN66" s="60"/>
      <c r="AO66" s="60"/>
      <c r="AP66" s="60"/>
      <c r="AQ66" s="60"/>
      <c r="AR66" s="60"/>
      <c r="AS66" s="60"/>
      <c r="AT66" s="60"/>
      <c r="AU66" s="60"/>
      <c r="AV66" s="60"/>
      <c r="AW66" s="60"/>
      <c r="AX66" s="15"/>
      <c r="AY66" s="63"/>
      <c r="AZ66" s="63"/>
      <c r="BA66" s="63"/>
      <c r="BB66" s="63"/>
      <c r="BC66" s="63"/>
      <c r="BD66" s="63"/>
      <c r="BE66" s="63"/>
      <c r="BF66" s="63"/>
      <c r="BG66" s="63"/>
      <c r="BH66" s="63"/>
      <c r="BI66" s="63"/>
      <c r="BJ66" s="63"/>
      <c r="BK66" s="119"/>
      <c r="BM66" s="174"/>
      <c r="BN66" s="172"/>
      <c r="BO66" s="172"/>
      <c r="BP66" s="172"/>
      <c r="BQ66" s="172"/>
      <c r="BR66" s="172"/>
      <c r="BS66" s="172"/>
    </row>
    <row r="67" spans="2:82" ht="18" customHeight="1" thickBot="1">
      <c r="B67" s="62"/>
      <c r="C67" s="61"/>
      <c r="D67" s="61"/>
      <c r="E67" s="61"/>
      <c r="F67" s="61"/>
      <c r="G67" s="61"/>
      <c r="H67" s="61"/>
      <c r="I67" s="61"/>
      <c r="J67" s="61"/>
      <c r="K67" s="61"/>
      <c r="L67" s="61"/>
      <c r="M67" s="61"/>
      <c r="N67" s="62"/>
      <c r="O67" s="61"/>
      <c r="P67" s="61"/>
      <c r="Q67" s="61"/>
      <c r="R67" s="61"/>
      <c r="S67" s="61"/>
      <c r="T67" s="61"/>
      <c r="U67" s="61"/>
      <c r="V67" s="61"/>
      <c r="W67" s="61"/>
      <c r="X67" s="61"/>
      <c r="Y67" s="61"/>
      <c r="Z67" s="7"/>
      <c r="AA67" s="60"/>
      <c r="AB67" s="60"/>
      <c r="AC67" s="60"/>
      <c r="AD67" s="60"/>
      <c r="AE67" s="60"/>
      <c r="AF67" s="60"/>
      <c r="AG67" s="60"/>
      <c r="AH67" s="60"/>
      <c r="AI67" s="60"/>
      <c r="AJ67" s="60"/>
      <c r="AK67" s="60"/>
      <c r="AL67" s="60"/>
      <c r="AM67" s="60"/>
      <c r="AN67" s="60"/>
      <c r="AO67" s="60"/>
      <c r="AP67" s="60"/>
      <c r="AQ67" s="60"/>
      <c r="AR67" s="60"/>
      <c r="AS67" s="60"/>
      <c r="AT67" s="60"/>
      <c r="AU67" s="60"/>
      <c r="AV67" s="60"/>
      <c r="AW67" s="60"/>
      <c r="AX67" s="15"/>
      <c r="AY67" s="63"/>
      <c r="AZ67" s="63"/>
      <c r="BA67" s="63"/>
      <c r="BB67" s="63"/>
      <c r="BC67" s="63"/>
      <c r="BD67" s="63"/>
      <c r="BE67" s="63"/>
      <c r="BF67" s="63"/>
      <c r="BG67" s="63"/>
      <c r="BH67" s="63"/>
      <c r="BI67" s="63"/>
      <c r="BJ67" s="63"/>
      <c r="BK67" s="119"/>
      <c r="BL67" s="231" t="s">
        <v>49</v>
      </c>
      <c r="BM67" s="174"/>
      <c r="BN67" s="172"/>
      <c r="BO67" s="172"/>
      <c r="BP67" s="172"/>
      <c r="BQ67" s="172"/>
      <c r="BR67" s="172"/>
      <c r="BS67" s="172"/>
    </row>
    <row r="68" spans="2:82" ht="18" customHeight="1">
      <c r="B68" s="62"/>
      <c r="C68" s="61"/>
      <c r="D68" s="61"/>
      <c r="E68" s="61"/>
      <c r="F68" s="61"/>
      <c r="G68" s="61"/>
      <c r="H68" s="61"/>
      <c r="I68" s="61"/>
      <c r="J68" s="61"/>
      <c r="K68" s="61"/>
      <c r="L68" s="61"/>
      <c r="M68" s="61"/>
      <c r="N68" s="62"/>
      <c r="O68" s="61"/>
      <c r="P68" s="61"/>
      <c r="Q68" s="61"/>
      <c r="R68" s="61"/>
      <c r="S68" s="61"/>
      <c r="T68" s="61"/>
      <c r="U68" s="61"/>
      <c r="V68" s="61"/>
      <c r="W68" s="61"/>
      <c r="X68" s="61"/>
      <c r="Y68" s="61"/>
      <c r="Z68" s="7"/>
      <c r="AA68" s="60"/>
      <c r="AB68" s="60"/>
      <c r="AC68" s="60"/>
      <c r="AD68" s="60"/>
      <c r="AE68" s="60"/>
      <c r="AF68" s="60"/>
      <c r="AG68" s="60"/>
      <c r="AH68" s="60"/>
      <c r="AI68" s="60"/>
      <c r="AJ68" s="60"/>
      <c r="AK68" s="60"/>
      <c r="AL68" s="60"/>
      <c r="AM68" s="60"/>
      <c r="AN68" s="60"/>
      <c r="AO68" s="60"/>
      <c r="AP68" s="60"/>
      <c r="AQ68" s="60"/>
      <c r="AR68" s="60"/>
      <c r="AS68" s="60"/>
      <c r="AT68" s="60"/>
      <c r="AU68" s="60"/>
      <c r="AV68" s="60"/>
      <c r="AW68" s="60"/>
      <c r="AX68" s="15"/>
      <c r="AY68" s="63"/>
      <c r="AZ68" s="63"/>
      <c r="BA68" s="63"/>
      <c r="BB68" s="63"/>
      <c r="BC68" s="63"/>
      <c r="BD68" s="63"/>
      <c r="BE68" s="63"/>
      <c r="BF68" s="63"/>
      <c r="BG68" s="63"/>
      <c r="BH68" s="63"/>
      <c r="BI68" s="63"/>
      <c r="BJ68" s="63"/>
      <c r="BK68" s="119"/>
      <c r="BL68" s="339" t="s">
        <v>61</v>
      </c>
      <c r="BM68" s="340"/>
      <c r="BN68" s="340"/>
      <c r="BO68" s="340"/>
      <c r="BP68" s="340"/>
      <c r="BQ68" s="340"/>
      <c r="BR68" s="340"/>
      <c r="BS68" s="340"/>
      <c r="BT68" s="340"/>
      <c r="BU68" s="340"/>
      <c r="BV68" s="340"/>
      <c r="BW68" s="340"/>
      <c r="BX68" s="340"/>
      <c r="BY68" s="340"/>
      <c r="BZ68" s="340"/>
      <c r="CA68" s="340"/>
      <c r="CB68" s="340"/>
      <c r="CC68" s="341"/>
    </row>
    <row r="69" spans="2:82" ht="18" customHeight="1" thickBot="1">
      <c r="B69" s="62"/>
      <c r="C69" s="61"/>
      <c r="D69" s="61"/>
      <c r="E69" s="61"/>
      <c r="F69" s="61"/>
      <c r="G69" s="61"/>
      <c r="H69" s="61"/>
      <c r="I69" s="61"/>
      <c r="J69" s="61"/>
      <c r="K69" s="61"/>
      <c r="L69" s="61"/>
      <c r="M69" s="61"/>
      <c r="N69" s="62"/>
      <c r="O69" s="61"/>
      <c r="P69" s="61"/>
      <c r="Q69" s="61"/>
      <c r="R69" s="61"/>
      <c r="S69" s="61"/>
      <c r="T69" s="61"/>
      <c r="U69" s="61"/>
      <c r="V69" s="61"/>
      <c r="W69" s="61"/>
      <c r="X69" s="61"/>
      <c r="Y69" s="61"/>
      <c r="Z69" s="7"/>
      <c r="AA69" s="60"/>
      <c r="AB69" s="60"/>
      <c r="AC69" s="60"/>
      <c r="AD69" s="60"/>
      <c r="AE69" s="60"/>
      <c r="AF69" s="60"/>
      <c r="AG69" s="60"/>
      <c r="AH69" s="60"/>
      <c r="AI69" s="60"/>
      <c r="AJ69" s="60"/>
      <c r="AK69" s="60"/>
      <c r="AL69" s="60"/>
      <c r="AM69" s="60"/>
      <c r="AN69" s="60"/>
      <c r="AO69" s="60"/>
      <c r="AP69" s="60"/>
      <c r="AQ69" s="60"/>
      <c r="AR69" s="60"/>
      <c r="AS69" s="60"/>
      <c r="AT69" s="60"/>
      <c r="AU69" s="60"/>
      <c r="AV69" s="60"/>
      <c r="AW69" s="60"/>
      <c r="AX69" s="15"/>
      <c r="AY69" s="63"/>
      <c r="AZ69" s="63"/>
      <c r="BA69" s="63"/>
      <c r="BB69" s="63"/>
      <c r="BC69" s="63"/>
      <c r="BD69" s="63"/>
      <c r="BE69" s="63"/>
      <c r="BF69" s="63"/>
      <c r="BG69" s="63"/>
      <c r="BH69" s="63"/>
      <c r="BI69" s="63"/>
      <c r="BJ69" s="63"/>
      <c r="BK69" s="119"/>
      <c r="BL69" s="342"/>
      <c r="BM69" s="343"/>
      <c r="BN69" s="343"/>
      <c r="BO69" s="343"/>
      <c r="BP69" s="343"/>
      <c r="BQ69" s="343"/>
      <c r="BR69" s="343"/>
      <c r="BS69" s="343"/>
      <c r="BT69" s="343"/>
      <c r="BU69" s="343"/>
      <c r="BV69" s="343"/>
      <c r="BW69" s="343"/>
      <c r="BX69" s="343"/>
      <c r="BY69" s="343"/>
      <c r="BZ69" s="343"/>
      <c r="CA69" s="343"/>
      <c r="CB69" s="343"/>
      <c r="CC69" s="344"/>
    </row>
    <row r="70" spans="2:82" ht="18" customHeight="1">
      <c r="B70" s="62"/>
      <c r="C70" s="61"/>
      <c r="D70" s="61"/>
      <c r="E70" s="61"/>
      <c r="F70" s="61"/>
      <c r="G70" s="61"/>
      <c r="H70" s="61"/>
      <c r="I70" s="61"/>
      <c r="J70" s="61"/>
      <c r="K70" s="61"/>
      <c r="L70" s="61"/>
      <c r="M70" s="61"/>
      <c r="N70" s="62"/>
      <c r="O70" s="61"/>
      <c r="P70" s="61"/>
      <c r="Q70" s="61"/>
      <c r="R70" s="61"/>
      <c r="S70" s="61"/>
      <c r="T70" s="61"/>
      <c r="U70" s="61"/>
      <c r="V70" s="61"/>
      <c r="W70" s="61"/>
      <c r="X70" s="61"/>
      <c r="Y70" s="61"/>
      <c r="Z70" s="7"/>
      <c r="AA70" s="60"/>
      <c r="AB70" s="60"/>
      <c r="AC70" s="60"/>
      <c r="AD70" s="60"/>
      <c r="AE70" s="60"/>
      <c r="AF70" s="60"/>
      <c r="AG70" s="60"/>
      <c r="AH70" s="60"/>
      <c r="AI70" s="60"/>
      <c r="AJ70" s="60"/>
      <c r="AK70" s="60"/>
      <c r="AL70" s="60"/>
      <c r="AM70" s="60"/>
      <c r="AN70" s="60"/>
      <c r="AO70" s="60"/>
      <c r="AP70" s="60"/>
      <c r="AQ70" s="60"/>
      <c r="AR70" s="60"/>
      <c r="AS70" s="60"/>
      <c r="AT70" s="60"/>
      <c r="AU70" s="60"/>
      <c r="AV70" s="60"/>
      <c r="AW70" s="60"/>
      <c r="AX70" s="15"/>
      <c r="AY70" s="63"/>
      <c r="AZ70" s="63"/>
      <c r="BA70" s="63"/>
      <c r="BB70" s="63"/>
      <c r="BC70" s="63"/>
      <c r="BD70" s="63"/>
      <c r="BE70" s="63"/>
      <c r="BF70" s="63"/>
      <c r="BG70" s="63"/>
      <c r="BH70" s="63"/>
      <c r="BI70" s="63"/>
      <c r="BJ70" s="63"/>
    </row>
    <row r="71" spans="2:82" ht="18" customHeight="1">
      <c r="B71" s="62"/>
      <c r="C71" s="61"/>
      <c r="D71" s="61"/>
      <c r="E71" s="61"/>
      <c r="F71" s="61"/>
      <c r="G71" s="61"/>
      <c r="H71" s="61"/>
      <c r="I71" s="61"/>
      <c r="J71" s="61"/>
      <c r="K71" s="61"/>
      <c r="L71" s="61"/>
      <c r="M71" s="61"/>
      <c r="N71" s="62"/>
      <c r="O71" s="61"/>
      <c r="P71" s="61"/>
      <c r="Q71" s="61"/>
      <c r="R71" s="61"/>
      <c r="S71" s="61"/>
      <c r="T71" s="61"/>
      <c r="U71" s="61"/>
      <c r="V71" s="61"/>
      <c r="W71" s="61"/>
      <c r="X71" s="61"/>
      <c r="Y71" s="61"/>
      <c r="Z71" s="7"/>
      <c r="AA71" s="60"/>
      <c r="AB71" s="60"/>
      <c r="AC71" s="60"/>
      <c r="AD71" s="60"/>
      <c r="AE71" s="60"/>
      <c r="AF71" s="60"/>
      <c r="AG71" s="60"/>
      <c r="AH71" s="60"/>
      <c r="AI71" s="60"/>
      <c r="AJ71" s="60"/>
      <c r="AK71" s="60"/>
      <c r="AL71" s="60"/>
      <c r="AM71" s="60"/>
      <c r="AN71" s="60"/>
      <c r="AO71" s="60"/>
      <c r="AP71" s="60"/>
      <c r="AQ71" s="60"/>
      <c r="AR71" s="60"/>
      <c r="AS71" s="60"/>
      <c r="AT71" s="60"/>
      <c r="AU71" s="60"/>
      <c r="AV71" s="60"/>
      <c r="AW71" s="60"/>
      <c r="AX71" s="15"/>
      <c r="AY71" s="60"/>
      <c r="AZ71" s="60"/>
      <c r="BA71" s="60"/>
      <c r="BB71" s="60"/>
      <c r="BC71" s="60"/>
      <c r="BD71" s="60"/>
      <c r="BE71" s="60"/>
      <c r="BF71" s="60"/>
      <c r="BG71" s="60"/>
      <c r="BH71" s="60"/>
      <c r="BI71" s="60"/>
      <c r="BJ71" s="60"/>
      <c r="BK71" s="97" t="s">
        <v>62</v>
      </c>
    </row>
    <row r="72" spans="2:82" ht="18" customHeight="1" thickBot="1">
      <c r="B72" s="62"/>
      <c r="C72" s="61"/>
      <c r="D72" s="61"/>
      <c r="E72" s="61"/>
      <c r="F72" s="61"/>
      <c r="G72" s="61"/>
      <c r="H72" s="61"/>
      <c r="I72" s="61"/>
      <c r="J72" s="61"/>
      <c r="K72" s="61"/>
      <c r="L72" s="61"/>
      <c r="M72" s="61"/>
      <c r="N72" s="62"/>
      <c r="O72" s="61"/>
      <c r="P72" s="61"/>
      <c r="Q72" s="61"/>
      <c r="R72" s="61"/>
      <c r="S72" s="61"/>
      <c r="T72" s="61"/>
      <c r="U72" s="61"/>
      <c r="V72" s="61"/>
      <c r="W72" s="61"/>
      <c r="X72" s="61"/>
      <c r="Y72" s="61"/>
      <c r="Z72" s="7"/>
      <c r="AA72" s="60"/>
      <c r="AB72" s="60"/>
      <c r="AC72" s="60"/>
      <c r="AD72" s="60"/>
      <c r="AE72" s="60"/>
      <c r="AF72" s="60"/>
      <c r="AG72" s="60"/>
      <c r="AH72" s="60"/>
      <c r="AI72" s="60"/>
      <c r="AJ72" s="60"/>
      <c r="AK72" s="60"/>
      <c r="AL72" s="60"/>
      <c r="AM72" s="60"/>
      <c r="AN72" s="60"/>
      <c r="AO72" s="60"/>
      <c r="AP72" s="60"/>
      <c r="AQ72" s="60"/>
      <c r="AR72" s="60"/>
      <c r="AS72" s="60"/>
      <c r="AT72" s="60"/>
      <c r="AU72" s="60"/>
      <c r="AV72" s="60"/>
      <c r="AW72" s="60"/>
      <c r="AX72" s="15"/>
      <c r="AY72" s="60"/>
      <c r="AZ72" s="60"/>
      <c r="BA72" s="60"/>
      <c r="BB72" s="60"/>
      <c r="BC72" s="60"/>
      <c r="BD72" s="60"/>
      <c r="BE72" s="60"/>
      <c r="BF72" s="60"/>
      <c r="BG72" s="60"/>
      <c r="BH72" s="60"/>
      <c r="BI72" s="60"/>
      <c r="BJ72" s="60"/>
      <c r="BL72" s="231" t="s">
        <v>63</v>
      </c>
      <c r="CD72" s="232"/>
    </row>
    <row r="73" spans="2:82" ht="18" customHeight="1">
      <c r="B73" s="62"/>
      <c r="C73" s="61"/>
      <c r="D73" s="61"/>
      <c r="E73" s="61"/>
      <c r="F73" s="61"/>
      <c r="G73" s="61"/>
      <c r="H73" s="61"/>
      <c r="I73" s="61"/>
      <c r="J73" s="61"/>
      <c r="K73" s="61"/>
      <c r="L73" s="61"/>
      <c r="M73" s="61"/>
      <c r="N73" s="62"/>
      <c r="O73" s="61"/>
      <c r="P73" s="61"/>
      <c r="Q73" s="61"/>
      <c r="R73" s="61"/>
      <c r="S73" s="61"/>
      <c r="T73" s="61"/>
      <c r="U73" s="61"/>
      <c r="V73" s="61"/>
      <c r="W73" s="61"/>
      <c r="X73" s="61"/>
      <c r="Y73" s="61"/>
      <c r="Z73" s="7"/>
      <c r="AA73" s="60"/>
      <c r="AB73" s="60"/>
      <c r="AC73" s="60"/>
      <c r="AD73" s="60"/>
      <c r="AE73" s="60"/>
      <c r="AF73" s="60"/>
      <c r="AG73" s="60"/>
      <c r="AH73" s="60"/>
      <c r="AI73" s="60"/>
      <c r="AJ73" s="60"/>
      <c r="AK73" s="60"/>
      <c r="AL73" s="60"/>
      <c r="AM73" s="60"/>
      <c r="AN73" s="60"/>
      <c r="AO73" s="60"/>
      <c r="AP73" s="60"/>
      <c r="AQ73" s="60"/>
      <c r="AR73" s="60"/>
      <c r="AS73" s="60"/>
      <c r="AT73" s="60"/>
      <c r="AU73" s="60"/>
      <c r="AV73" s="60"/>
      <c r="AW73" s="60"/>
      <c r="AX73" s="15"/>
      <c r="AY73" s="60"/>
      <c r="AZ73" s="60"/>
      <c r="BA73" s="60"/>
      <c r="BB73" s="60"/>
      <c r="BC73" s="60"/>
      <c r="BD73" s="60"/>
      <c r="BE73" s="60"/>
      <c r="BF73" s="60"/>
      <c r="BG73" s="60"/>
      <c r="BH73" s="60"/>
      <c r="BI73" s="60"/>
      <c r="BJ73" s="60"/>
      <c r="BL73" s="327" t="s">
        <v>64</v>
      </c>
      <c r="BM73" s="328"/>
      <c r="BN73" s="328"/>
      <c r="BO73" s="328"/>
      <c r="BP73" s="328"/>
      <c r="BQ73" s="329"/>
      <c r="BR73" s="345" t="s">
        <v>65</v>
      </c>
      <c r="BS73" s="346"/>
      <c r="BT73" s="346"/>
      <c r="BU73" s="346"/>
      <c r="BV73" s="346"/>
      <c r="BW73" s="346"/>
      <c r="BX73" s="346"/>
      <c r="BY73" s="346"/>
      <c r="BZ73" s="346"/>
      <c r="CA73" s="346"/>
      <c r="CB73" s="346"/>
      <c r="CC73" s="347"/>
      <c r="CD73" s="319">
        <f>LEN(BR73)</f>
        <v>12</v>
      </c>
    </row>
    <row r="74" spans="2:82" ht="18" customHeight="1" thickBot="1">
      <c r="B74" s="62"/>
      <c r="C74" s="61"/>
      <c r="D74" s="61"/>
      <c r="E74" s="61"/>
      <c r="F74" s="61"/>
      <c r="G74" s="61"/>
      <c r="H74" s="61"/>
      <c r="I74" s="61"/>
      <c r="J74" s="61"/>
      <c r="K74" s="61"/>
      <c r="L74" s="61"/>
      <c r="M74" s="61"/>
      <c r="N74" s="62"/>
      <c r="O74" s="61"/>
      <c r="P74" s="61"/>
      <c r="Q74" s="61"/>
      <c r="R74" s="61"/>
      <c r="S74" s="61"/>
      <c r="T74" s="61"/>
      <c r="U74" s="61"/>
      <c r="V74" s="61"/>
      <c r="W74" s="61"/>
      <c r="X74" s="61"/>
      <c r="Y74" s="61"/>
      <c r="Z74" s="7"/>
      <c r="AA74" s="60"/>
      <c r="AB74" s="60"/>
      <c r="AC74" s="60"/>
      <c r="AD74" s="60"/>
      <c r="AE74" s="60"/>
      <c r="AF74" s="60"/>
      <c r="AG74" s="60"/>
      <c r="AH74" s="60"/>
      <c r="AI74" s="60"/>
      <c r="AJ74" s="60"/>
      <c r="AK74" s="60"/>
      <c r="AL74" s="60"/>
      <c r="AM74" s="60"/>
      <c r="AN74" s="60"/>
      <c r="AO74" s="60"/>
      <c r="AP74" s="60"/>
      <c r="AQ74" s="60"/>
      <c r="AR74" s="60"/>
      <c r="AS74" s="60"/>
      <c r="AT74" s="60"/>
      <c r="AU74" s="60"/>
      <c r="AV74" s="60"/>
      <c r="AW74" s="60"/>
      <c r="AX74" s="15"/>
      <c r="AY74" s="60"/>
      <c r="AZ74" s="60"/>
      <c r="BA74" s="60"/>
      <c r="BB74" s="60"/>
      <c r="BC74" s="60"/>
      <c r="BD74" s="60"/>
      <c r="BE74" s="60"/>
      <c r="BF74" s="60"/>
      <c r="BG74" s="60"/>
      <c r="BH74" s="60"/>
      <c r="BI74" s="60"/>
      <c r="BJ74" s="60"/>
      <c r="BL74" s="330"/>
      <c r="BM74" s="331"/>
      <c r="BN74" s="331"/>
      <c r="BO74" s="331"/>
      <c r="BP74" s="331"/>
      <c r="BQ74" s="332"/>
      <c r="BR74" s="348"/>
      <c r="BS74" s="349"/>
      <c r="BT74" s="349"/>
      <c r="BU74" s="349"/>
      <c r="BV74" s="349"/>
      <c r="BW74" s="349"/>
      <c r="BX74" s="349"/>
      <c r="BY74" s="349"/>
      <c r="BZ74" s="349"/>
      <c r="CA74" s="349"/>
      <c r="CB74" s="349"/>
      <c r="CC74" s="350"/>
      <c r="CD74" s="319"/>
    </row>
    <row r="75" spans="2:82" ht="18" customHeight="1">
      <c r="B75" s="62"/>
      <c r="C75" s="61"/>
      <c r="D75" s="61"/>
      <c r="E75" s="61"/>
      <c r="F75" s="61"/>
      <c r="G75" s="61"/>
      <c r="H75" s="61"/>
      <c r="I75" s="61"/>
      <c r="J75" s="61"/>
      <c r="K75" s="61"/>
      <c r="L75" s="61"/>
      <c r="M75" s="61"/>
      <c r="N75" s="62"/>
      <c r="O75" s="61"/>
      <c r="P75" s="61"/>
      <c r="Q75" s="61"/>
      <c r="R75" s="61"/>
      <c r="S75" s="61"/>
      <c r="T75" s="61"/>
      <c r="U75" s="61"/>
      <c r="V75" s="61"/>
      <c r="W75" s="61"/>
      <c r="X75" s="61"/>
      <c r="Y75" s="61"/>
      <c r="Z75" s="7"/>
      <c r="AA75" s="60"/>
      <c r="AB75" s="60"/>
      <c r="AC75" s="60"/>
      <c r="AD75" s="60"/>
      <c r="AE75" s="60"/>
      <c r="AF75" s="60"/>
      <c r="AG75" s="60"/>
      <c r="AH75" s="60"/>
      <c r="AI75" s="60"/>
      <c r="AJ75" s="60"/>
      <c r="AK75" s="60"/>
      <c r="AL75" s="60"/>
      <c r="AM75" s="60"/>
      <c r="AN75" s="60"/>
      <c r="AO75" s="60"/>
      <c r="AP75" s="60"/>
      <c r="AQ75" s="60"/>
      <c r="AR75" s="60"/>
      <c r="AS75" s="60"/>
      <c r="AT75" s="60"/>
      <c r="AU75" s="60"/>
      <c r="AV75" s="60"/>
      <c r="AW75" s="60"/>
      <c r="AX75" s="15"/>
      <c r="AY75" s="60"/>
      <c r="AZ75" s="60"/>
      <c r="BA75" s="60"/>
      <c r="BB75" s="60"/>
      <c r="BC75" s="60"/>
      <c r="BD75" s="60"/>
      <c r="BE75" s="60"/>
      <c r="BF75" s="60"/>
      <c r="BG75" s="60"/>
      <c r="BH75" s="60"/>
      <c r="BI75" s="60"/>
      <c r="BJ75" s="60"/>
      <c r="BL75" s="321" t="s">
        <v>66</v>
      </c>
      <c r="BM75" s="322"/>
      <c r="BN75" s="322"/>
      <c r="BO75" s="322"/>
      <c r="BP75" s="322"/>
      <c r="BQ75" s="323"/>
      <c r="BR75" s="334" t="s">
        <v>67</v>
      </c>
      <c r="BS75" s="334"/>
      <c r="BT75" s="334"/>
      <c r="BU75" s="334"/>
      <c r="BV75" s="334"/>
      <c r="BW75" s="334"/>
      <c r="BX75" s="334"/>
      <c r="BY75" s="334"/>
      <c r="BZ75" s="334"/>
      <c r="CA75" s="334"/>
      <c r="CB75" s="334"/>
      <c r="CC75" s="335"/>
      <c r="CD75" s="308"/>
    </row>
    <row r="76" spans="2:82" ht="18" customHeight="1" thickBot="1">
      <c r="B76" s="62"/>
      <c r="C76" s="61"/>
      <c r="D76" s="61"/>
      <c r="E76" s="61"/>
      <c r="F76" s="61"/>
      <c r="G76" s="61"/>
      <c r="H76" s="61"/>
      <c r="I76" s="61"/>
      <c r="J76" s="61"/>
      <c r="K76" s="61"/>
      <c r="L76" s="61"/>
      <c r="M76" s="61"/>
      <c r="N76" s="62"/>
      <c r="O76" s="61"/>
      <c r="P76" s="61"/>
      <c r="Q76" s="61"/>
      <c r="R76" s="61"/>
      <c r="S76" s="61"/>
      <c r="T76" s="61"/>
      <c r="U76" s="61"/>
      <c r="V76" s="61"/>
      <c r="W76" s="61"/>
      <c r="X76" s="61"/>
      <c r="Y76" s="61"/>
      <c r="Z76" s="7"/>
      <c r="AA76" s="60"/>
      <c r="AB76" s="60"/>
      <c r="AC76" s="60"/>
      <c r="AD76" s="60"/>
      <c r="AE76" s="60"/>
      <c r="AF76" s="60"/>
      <c r="AG76" s="60"/>
      <c r="AH76" s="60"/>
      <c r="AI76" s="60"/>
      <c r="AJ76" s="60"/>
      <c r="AK76" s="60"/>
      <c r="AL76" s="60"/>
      <c r="AM76" s="60"/>
      <c r="AN76" s="60"/>
      <c r="AO76" s="60"/>
      <c r="AP76" s="60"/>
      <c r="AQ76" s="60"/>
      <c r="AR76" s="60"/>
      <c r="AS76" s="60"/>
      <c r="AT76" s="60"/>
      <c r="AU76" s="60"/>
      <c r="AV76" s="60"/>
      <c r="AW76" s="60"/>
      <c r="AX76" s="15"/>
      <c r="AY76" s="60"/>
      <c r="AZ76" s="60"/>
      <c r="BA76" s="60"/>
      <c r="BB76" s="60"/>
      <c r="BC76" s="60"/>
      <c r="BD76" s="60"/>
      <c r="BE76" s="60"/>
      <c r="BF76" s="60"/>
      <c r="BG76" s="60"/>
      <c r="BH76" s="60"/>
      <c r="BI76" s="60"/>
      <c r="BJ76" s="60"/>
      <c r="BL76" s="324"/>
      <c r="BM76" s="325"/>
      <c r="BN76" s="325"/>
      <c r="BO76" s="325"/>
      <c r="BP76" s="325"/>
      <c r="BQ76" s="326"/>
      <c r="BR76" s="337"/>
      <c r="BS76" s="337"/>
      <c r="BT76" s="337"/>
      <c r="BU76" s="337"/>
      <c r="BV76" s="337"/>
      <c r="BW76" s="337"/>
      <c r="BX76" s="337"/>
      <c r="BY76" s="337"/>
      <c r="BZ76" s="337"/>
      <c r="CA76" s="337"/>
      <c r="CB76" s="337"/>
      <c r="CC76" s="338"/>
      <c r="CD76" s="308"/>
    </row>
    <row r="77" spans="2:82" ht="18" customHeight="1">
      <c r="B77" s="62"/>
      <c r="C77" s="61"/>
      <c r="D77" s="61"/>
      <c r="E77" s="61"/>
      <c r="F77" s="61"/>
      <c r="G77" s="61"/>
      <c r="H77" s="61"/>
      <c r="I77" s="61"/>
      <c r="J77" s="61"/>
      <c r="K77" s="61"/>
      <c r="L77" s="61"/>
      <c r="M77" s="61"/>
      <c r="N77" s="62"/>
      <c r="O77" s="61"/>
      <c r="P77" s="61"/>
      <c r="Q77" s="61"/>
      <c r="R77" s="61"/>
      <c r="S77" s="61"/>
      <c r="T77" s="61"/>
      <c r="U77" s="61"/>
      <c r="V77" s="61"/>
      <c r="W77" s="61"/>
      <c r="X77" s="61"/>
      <c r="Y77" s="61"/>
      <c r="Z77" s="7"/>
      <c r="AA77" s="60"/>
      <c r="AB77" s="60"/>
      <c r="AC77" s="60"/>
      <c r="AD77" s="60"/>
      <c r="AE77" s="60"/>
      <c r="AF77" s="60"/>
      <c r="AG77" s="60"/>
      <c r="AH77" s="60"/>
      <c r="AI77" s="60"/>
      <c r="AJ77" s="60"/>
      <c r="AK77" s="60"/>
      <c r="AL77" s="60"/>
      <c r="AM77" s="60"/>
      <c r="AN77" s="60"/>
      <c r="AO77" s="60"/>
      <c r="AP77" s="60"/>
      <c r="AQ77" s="60"/>
      <c r="AR77" s="60"/>
      <c r="AS77" s="60"/>
      <c r="AT77" s="60"/>
      <c r="AU77" s="60"/>
      <c r="AV77" s="60"/>
      <c r="AW77" s="60"/>
      <c r="AX77" s="15"/>
      <c r="AY77" s="60"/>
      <c r="AZ77" s="60"/>
      <c r="BA77" s="60"/>
      <c r="BB77" s="60"/>
      <c r="BC77" s="60"/>
      <c r="BD77" s="60"/>
      <c r="BE77" s="60"/>
      <c r="BF77" s="60"/>
      <c r="BG77" s="60"/>
      <c r="BH77" s="60"/>
      <c r="BI77" s="60"/>
      <c r="BJ77" s="60"/>
      <c r="BK77" s="97"/>
      <c r="BL77" s="321" t="s">
        <v>68</v>
      </c>
      <c r="BM77" s="322"/>
      <c r="BN77" s="322"/>
      <c r="BO77" s="322"/>
      <c r="BP77" s="322"/>
      <c r="BQ77" s="323"/>
      <c r="BR77" s="345" t="s">
        <v>69</v>
      </c>
      <c r="BS77" s="346"/>
      <c r="BT77" s="346"/>
      <c r="BU77" s="346"/>
      <c r="BV77" s="346"/>
      <c r="BW77" s="346"/>
      <c r="BX77" s="346"/>
      <c r="BY77" s="346"/>
      <c r="BZ77" s="346"/>
      <c r="CA77" s="346"/>
      <c r="CB77" s="346"/>
      <c r="CC77" s="347"/>
      <c r="CD77" s="167"/>
    </row>
    <row r="78" spans="2:82" ht="18" customHeight="1" thickBot="1">
      <c r="B78" s="62"/>
      <c r="C78" s="61"/>
      <c r="D78" s="61"/>
      <c r="E78" s="61"/>
      <c r="F78" s="61"/>
      <c r="G78" s="61"/>
      <c r="H78" s="61"/>
      <c r="I78" s="61"/>
      <c r="J78" s="61"/>
      <c r="K78" s="61"/>
      <c r="L78" s="61"/>
      <c r="M78" s="61"/>
      <c r="N78" s="62"/>
      <c r="O78" s="61"/>
      <c r="P78" s="61"/>
      <c r="Q78" s="61"/>
      <c r="R78" s="61"/>
      <c r="S78" s="61"/>
      <c r="T78" s="61"/>
      <c r="U78" s="61"/>
      <c r="V78" s="61"/>
      <c r="W78" s="61"/>
      <c r="X78" s="61"/>
      <c r="Y78" s="61"/>
      <c r="Z78" s="7"/>
      <c r="AA78" s="60"/>
      <c r="AB78" s="60"/>
      <c r="AC78" s="60"/>
      <c r="AD78" s="60"/>
      <c r="AE78" s="60"/>
      <c r="AF78" s="60"/>
      <c r="AG78" s="60"/>
      <c r="AH78" s="60"/>
      <c r="AI78" s="60"/>
      <c r="AJ78" s="60"/>
      <c r="AK78" s="60"/>
      <c r="AL78" s="60"/>
      <c r="AM78" s="60"/>
      <c r="AN78" s="60"/>
      <c r="AO78" s="60"/>
      <c r="AP78" s="60"/>
      <c r="AQ78" s="60"/>
      <c r="AR78" s="60"/>
      <c r="AS78" s="60"/>
      <c r="AT78" s="60"/>
      <c r="AU78" s="60"/>
      <c r="AV78" s="60"/>
      <c r="AW78" s="60"/>
      <c r="AX78" s="15"/>
      <c r="AY78" s="60"/>
      <c r="AZ78" s="60"/>
      <c r="BA78" s="60"/>
      <c r="BB78" s="60"/>
      <c r="BC78" s="60"/>
      <c r="BD78" s="60"/>
      <c r="BE78" s="60"/>
      <c r="BF78" s="60"/>
      <c r="BG78" s="60"/>
      <c r="BH78" s="60"/>
      <c r="BI78" s="60"/>
      <c r="BJ78" s="60"/>
      <c r="BK78" s="97"/>
      <c r="BL78" s="324"/>
      <c r="BM78" s="325"/>
      <c r="BN78" s="325"/>
      <c r="BO78" s="325"/>
      <c r="BP78" s="325"/>
      <c r="BQ78" s="326"/>
      <c r="BR78" s="348"/>
      <c r="BS78" s="349"/>
      <c r="BT78" s="349"/>
      <c r="BU78" s="349"/>
      <c r="BV78" s="349"/>
      <c r="BW78" s="349"/>
      <c r="BX78" s="349"/>
      <c r="BY78" s="349"/>
      <c r="BZ78" s="349"/>
      <c r="CA78" s="349"/>
      <c r="CB78" s="349"/>
      <c r="CC78" s="350"/>
      <c r="CD78" s="167"/>
    </row>
    <row r="79" spans="2:82" ht="18" customHeight="1" thickBot="1">
      <c r="B79" s="62"/>
      <c r="C79" s="61"/>
      <c r="D79" s="61"/>
      <c r="E79" s="61"/>
      <c r="F79" s="61"/>
      <c r="G79" s="61"/>
      <c r="H79" s="61"/>
      <c r="I79" s="61"/>
      <c r="J79" s="61"/>
      <c r="K79" s="61"/>
      <c r="L79" s="61"/>
      <c r="M79" s="61"/>
      <c r="N79" s="62"/>
      <c r="O79" s="61"/>
      <c r="P79" s="61"/>
      <c r="Q79" s="61"/>
      <c r="R79" s="61"/>
      <c r="S79" s="61"/>
      <c r="T79" s="61"/>
      <c r="U79" s="61"/>
      <c r="V79" s="61"/>
      <c r="W79" s="61"/>
      <c r="X79" s="61"/>
      <c r="Y79" s="61"/>
      <c r="Z79" s="7"/>
      <c r="AA79" s="60"/>
      <c r="AB79" s="60"/>
      <c r="AC79" s="60"/>
      <c r="AD79" s="60"/>
      <c r="AE79" s="60"/>
      <c r="AF79" s="60"/>
      <c r="AG79" s="60"/>
      <c r="AH79" s="60"/>
      <c r="AI79" s="60"/>
      <c r="AJ79" s="60"/>
      <c r="AK79" s="60"/>
      <c r="AL79" s="60"/>
      <c r="AM79" s="60"/>
      <c r="AN79" s="60"/>
      <c r="AO79" s="60"/>
      <c r="AP79" s="60"/>
      <c r="AQ79" s="60"/>
      <c r="AR79" s="60"/>
      <c r="AS79" s="60"/>
      <c r="AT79" s="60"/>
      <c r="AU79" s="60"/>
      <c r="AV79" s="60"/>
      <c r="AW79" s="60"/>
      <c r="AX79" s="15"/>
      <c r="AY79" s="60"/>
      <c r="AZ79" s="60"/>
      <c r="BA79" s="60"/>
      <c r="BB79" s="60"/>
      <c r="BC79" s="60"/>
      <c r="BD79" s="60"/>
      <c r="BE79" s="60"/>
      <c r="BF79" s="60"/>
      <c r="BG79" s="60"/>
      <c r="BH79" s="60"/>
      <c r="BI79" s="60"/>
      <c r="BJ79" s="60"/>
      <c r="BL79" s="231" t="s">
        <v>70</v>
      </c>
      <c r="CD79" s="232"/>
    </row>
    <row r="80" spans="2:82" ht="18" customHeight="1">
      <c r="B80" s="62"/>
      <c r="C80" s="61"/>
      <c r="D80" s="61"/>
      <c r="E80" s="61"/>
      <c r="F80" s="61"/>
      <c r="G80" s="61"/>
      <c r="H80" s="61"/>
      <c r="I80" s="61"/>
      <c r="J80" s="61"/>
      <c r="K80" s="61"/>
      <c r="L80" s="61"/>
      <c r="M80" s="61"/>
      <c r="N80" s="62"/>
      <c r="O80" s="61"/>
      <c r="P80" s="61"/>
      <c r="Q80" s="61"/>
      <c r="R80" s="61"/>
      <c r="S80" s="61"/>
      <c r="T80" s="61"/>
      <c r="U80" s="61"/>
      <c r="V80" s="61"/>
      <c r="W80" s="61"/>
      <c r="X80" s="61"/>
      <c r="Y80" s="61"/>
      <c r="Z80" s="7"/>
      <c r="AA80" s="60"/>
      <c r="AB80" s="60"/>
      <c r="AC80" s="60"/>
      <c r="AD80" s="60"/>
      <c r="AE80" s="60"/>
      <c r="AF80" s="60"/>
      <c r="AG80" s="60"/>
      <c r="AH80" s="60"/>
      <c r="AI80" s="60"/>
      <c r="AJ80" s="60"/>
      <c r="AK80" s="60"/>
      <c r="AL80" s="60"/>
      <c r="AM80" s="60"/>
      <c r="AN80" s="60"/>
      <c r="AO80" s="60"/>
      <c r="AP80" s="60"/>
      <c r="AQ80" s="60"/>
      <c r="AR80" s="60"/>
      <c r="AS80" s="60"/>
      <c r="AT80" s="60"/>
      <c r="AU80" s="60"/>
      <c r="AV80" s="60"/>
      <c r="AW80" s="60"/>
      <c r="AX80" s="15"/>
      <c r="AY80" s="60"/>
      <c r="AZ80" s="60"/>
      <c r="BA80" s="60"/>
      <c r="BB80" s="60"/>
      <c r="BC80" s="60"/>
      <c r="BD80" s="60"/>
      <c r="BE80" s="60"/>
      <c r="BF80" s="60"/>
      <c r="BG80" s="60"/>
      <c r="BH80" s="60"/>
      <c r="BI80" s="60"/>
      <c r="BJ80" s="60"/>
      <c r="BL80" s="327" t="s">
        <v>64</v>
      </c>
      <c r="BM80" s="328"/>
      <c r="BN80" s="328"/>
      <c r="BO80" s="328"/>
      <c r="BP80" s="328"/>
      <c r="BQ80" s="329"/>
      <c r="BR80" s="345" t="s">
        <v>71</v>
      </c>
      <c r="BS80" s="346"/>
      <c r="BT80" s="346"/>
      <c r="BU80" s="346"/>
      <c r="BV80" s="346"/>
      <c r="BW80" s="346"/>
      <c r="BX80" s="346"/>
      <c r="BY80" s="346"/>
      <c r="BZ80" s="346"/>
      <c r="CA80" s="346"/>
      <c r="CB80" s="346"/>
      <c r="CC80" s="347"/>
      <c r="CD80" s="319">
        <f>LEN(BR80)</f>
        <v>12</v>
      </c>
    </row>
    <row r="81" spans="2:82" ht="18" customHeight="1" thickBot="1">
      <c r="B81" s="62"/>
      <c r="C81" s="61"/>
      <c r="D81" s="61"/>
      <c r="E81" s="61"/>
      <c r="F81" s="61"/>
      <c r="G81" s="61"/>
      <c r="H81" s="61"/>
      <c r="I81" s="61"/>
      <c r="J81" s="61"/>
      <c r="K81" s="61"/>
      <c r="L81" s="61"/>
      <c r="M81" s="61"/>
      <c r="N81" s="62"/>
      <c r="O81" s="61"/>
      <c r="P81" s="61"/>
      <c r="Q81" s="61"/>
      <c r="R81" s="61"/>
      <c r="S81" s="61"/>
      <c r="T81" s="61"/>
      <c r="U81" s="61"/>
      <c r="V81" s="61"/>
      <c r="W81" s="61"/>
      <c r="X81" s="61"/>
      <c r="Y81" s="61"/>
      <c r="Z81" s="446"/>
      <c r="AA81" s="447"/>
      <c r="AB81" s="447"/>
      <c r="AC81" s="447"/>
      <c r="AD81" s="447"/>
      <c r="AE81" s="447"/>
      <c r="AF81" s="447"/>
      <c r="AG81" s="447"/>
      <c r="AH81" s="447"/>
      <c r="AI81" s="447"/>
      <c r="AJ81" s="447"/>
      <c r="AK81" s="447"/>
      <c r="AL81" s="447"/>
      <c r="AM81" s="447"/>
      <c r="AN81" s="447"/>
      <c r="AO81" s="447"/>
      <c r="AP81" s="447"/>
      <c r="AQ81" s="447"/>
      <c r="AR81" s="447"/>
      <c r="AS81" s="447"/>
      <c r="AT81" s="447"/>
      <c r="AU81" s="447"/>
      <c r="AV81" s="447"/>
      <c r="AW81" s="447"/>
      <c r="AX81" s="451"/>
      <c r="AY81" s="60"/>
      <c r="AZ81" s="60"/>
      <c r="BA81" s="60"/>
      <c r="BB81" s="60"/>
      <c r="BC81" s="60"/>
      <c r="BD81" s="60"/>
      <c r="BE81" s="60"/>
      <c r="BF81" s="60"/>
      <c r="BG81" s="60"/>
      <c r="BH81" s="60"/>
      <c r="BI81" s="60"/>
      <c r="BJ81" s="60"/>
      <c r="BL81" s="330"/>
      <c r="BM81" s="331"/>
      <c r="BN81" s="331"/>
      <c r="BO81" s="331"/>
      <c r="BP81" s="331"/>
      <c r="BQ81" s="332"/>
      <c r="BR81" s="348"/>
      <c r="BS81" s="349"/>
      <c r="BT81" s="349"/>
      <c r="BU81" s="349"/>
      <c r="BV81" s="349"/>
      <c r="BW81" s="349"/>
      <c r="BX81" s="349"/>
      <c r="BY81" s="349"/>
      <c r="BZ81" s="349"/>
      <c r="CA81" s="349"/>
      <c r="CB81" s="349"/>
      <c r="CC81" s="350"/>
      <c r="CD81" s="319"/>
    </row>
    <row r="82" spans="2:82" ht="19.25" customHeight="1">
      <c r="B82" s="62"/>
      <c r="C82" s="61"/>
      <c r="D82" s="61"/>
      <c r="E82" s="61"/>
      <c r="F82" s="61"/>
      <c r="G82" s="61"/>
      <c r="H82" s="61"/>
      <c r="I82" s="61"/>
      <c r="J82" s="61"/>
      <c r="K82" s="61"/>
      <c r="L82" s="61"/>
      <c r="M82" s="61"/>
      <c r="N82" s="62"/>
      <c r="O82" s="61"/>
      <c r="P82" s="61"/>
      <c r="Q82" s="61"/>
      <c r="R82" s="61"/>
      <c r="S82" s="61"/>
      <c r="T82" s="61"/>
      <c r="U82" s="61"/>
      <c r="V82" s="61"/>
      <c r="W82" s="61"/>
      <c r="X82" s="61"/>
      <c r="Y82" s="61"/>
      <c r="Z82" s="446"/>
      <c r="AA82" s="447"/>
      <c r="AB82" s="447"/>
      <c r="AC82" s="447"/>
      <c r="AD82" s="447"/>
      <c r="AE82" s="447"/>
      <c r="AF82" s="447"/>
      <c r="AG82" s="447"/>
      <c r="AH82" s="447"/>
      <c r="AI82" s="447"/>
      <c r="AJ82" s="447"/>
      <c r="AK82" s="447"/>
      <c r="AL82" s="447"/>
      <c r="AM82" s="447"/>
      <c r="AN82" s="447"/>
      <c r="AO82" s="447"/>
      <c r="AP82" s="447"/>
      <c r="AQ82" s="447"/>
      <c r="AR82" s="447"/>
      <c r="AS82" s="447"/>
      <c r="AT82" s="447"/>
      <c r="AU82" s="447"/>
      <c r="AV82" s="447"/>
      <c r="AW82" s="447"/>
      <c r="AX82" s="451"/>
      <c r="AY82" s="60"/>
      <c r="AZ82" s="60"/>
      <c r="BA82" s="60"/>
      <c r="BB82" s="60"/>
      <c r="BC82" s="60"/>
      <c r="BD82" s="60"/>
      <c r="BE82" s="60"/>
      <c r="BF82" s="60"/>
      <c r="BG82" s="60"/>
      <c r="BH82" s="60"/>
      <c r="BI82" s="60"/>
      <c r="BJ82" s="60"/>
      <c r="BL82" s="321" t="s">
        <v>66</v>
      </c>
      <c r="BM82" s="322"/>
      <c r="BN82" s="322"/>
      <c r="BO82" s="322"/>
      <c r="BP82" s="322"/>
      <c r="BQ82" s="323"/>
      <c r="BR82" s="333" t="s">
        <v>72</v>
      </c>
      <c r="BS82" s="334"/>
      <c r="BT82" s="334"/>
      <c r="BU82" s="334"/>
      <c r="BV82" s="334"/>
      <c r="BW82" s="334"/>
      <c r="BX82" s="334"/>
      <c r="BY82" s="334"/>
      <c r="BZ82" s="334"/>
      <c r="CA82" s="334"/>
      <c r="CB82" s="334"/>
      <c r="CC82" s="335"/>
      <c r="CD82" s="319"/>
    </row>
    <row r="83" spans="2:82" ht="19.25" customHeight="1" thickBot="1">
      <c r="B83" s="62"/>
      <c r="C83" s="61"/>
      <c r="D83" s="61"/>
      <c r="E83" s="61"/>
      <c r="F83" s="61"/>
      <c r="G83" s="61"/>
      <c r="H83" s="61"/>
      <c r="I83" s="61"/>
      <c r="J83" s="61"/>
      <c r="K83" s="61"/>
      <c r="L83" s="61"/>
      <c r="M83" s="61"/>
      <c r="N83" s="62"/>
      <c r="O83" s="61"/>
      <c r="P83" s="61"/>
      <c r="Q83" s="61"/>
      <c r="R83" s="61"/>
      <c r="S83" s="61"/>
      <c r="T83" s="61"/>
      <c r="U83" s="61"/>
      <c r="V83" s="61"/>
      <c r="W83" s="61"/>
      <c r="X83" s="61"/>
      <c r="Y83" s="61"/>
      <c r="Z83" s="446"/>
      <c r="AA83" s="447"/>
      <c r="AB83" s="447"/>
      <c r="AC83" s="447"/>
      <c r="AD83" s="447"/>
      <c r="AE83" s="447"/>
      <c r="AF83" s="447"/>
      <c r="AG83" s="447"/>
      <c r="AH83" s="447"/>
      <c r="AI83" s="447"/>
      <c r="AJ83" s="447"/>
      <c r="AK83" s="447"/>
      <c r="AL83" s="447"/>
      <c r="AM83" s="447"/>
      <c r="AN83" s="447"/>
      <c r="AO83" s="447"/>
      <c r="AP83" s="447"/>
      <c r="AQ83" s="447"/>
      <c r="AR83" s="447"/>
      <c r="AS83" s="447"/>
      <c r="AT83" s="447"/>
      <c r="AU83" s="447"/>
      <c r="AV83" s="447"/>
      <c r="AW83" s="447"/>
      <c r="AX83" s="451"/>
      <c r="AY83" s="60"/>
      <c r="AZ83" s="60"/>
      <c r="BA83" s="60"/>
      <c r="BB83" s="60"/>
      <c r="BC83" s="60"/>
      <c r="BD83" s="60"/>
      <c r="BE83" s="60"/>
      <c r="BF83" s="60"/>
      <c r="BG83" s="60"/>
      <c r="BH83" s="60"/>
      <c r="BI83" s="60"/>
      <c r="BJ83" s="60"/>
      <c r="BL83" s="324"/>
      <c r="BM83" s="325"/>
      <c r="BN83" s="325"/>
      <c r="BO83" s="325"/>
      <c r="BP83" s="325"/>
      <c r="BQ83" s="326"/>
      <c r="BR83" s="336"/>
      <c r="BS83" s="337"/>
      <c r="BT83" s="337"/>
      <c r="BU83" s="337"/>
      <c r="BV83" s="337"/>
      <c r="BW83" s="337"/>
      <c r="BX83" s="337"/>
      <c r="BY83" s="337"/>
      <c r="BZ83" s="337"/>
      <c r="CA83" s="337"/>
      <c r="CB83" s="337"/>
      <c r="CC83" s="338"/>
      <c r="CD83" s="319"/>
    </row>
    <row r="84" spans="2:82" ht="19.25" customHeight="1">
      <c r="B84" s="62"/>
      <c r="C84" s="61"/>
      <c r="D84" s="61"/>
      <c r="E84" s="61"/>
      <c r="F84" s="61"/>
      <c r="G84" s="61"/>
      <c r="H84" s="61"/>
      <c r="I84" s="61"/>
      <c r="J84" s="61"/>
      <c r="K84" s="61"/>
      <c r="L84" s="61"/>
      <c r="M84" s="61"/>
      <c r="N84" s="62"/>
      <c r="O84" s="61"/>
      <c r="P84" s="61"/>
      <c r="Q84" s="61"/>
      <c r="R84" s="61"/>
      <c r="S84" s="61"/>
      <c r="T84" s="61"/>
      <c r="U84" s="61"/>
      <c r="V84" s="61"/>
      <c r="W84" s="61"/>
      <c r="X84" s="61"/>
      <c r="Y84" s="61"/>
      <c r="Z84" s="446"/>
      <c r="AA84" s="447"/>
      <c r="AB84" s="447"/>
      <c r="AC84" s="447"/>
      <c r="AD84" s="447"/>
      <c r="AE84" s="447"/>
      <c r="AF84" s="447"/>
      <c r="AG84" s="447"/>
      <c r="AH84" s="447"/>
      <c r="AI84" s="447"/>
      <c r="AJ84" s="447"/>
      <c r="AK84" s="447"/>
      <c r="AL84" s="447"/>
      <c r="AM84" s="447"/>
      <c r="AN84" s="447"/>
      <c r="AO84" s="447"/>
      <c r="AP84" s="447"/>
      <c r="AQ84" s="447"/>
      <c r="AR84" s="447"/>
      <c r="AS84" s="447"/>
      <c r="AT84" s="447"/>
      <c r="AU84" s="447"/>
      <c r="AV84" s="447"/>
      <c r="AW84" s="447"/>
      <c r="AX84" s="451"/>
      <c r="AY84" s="60"/>
      <c r="AZ84" s="60"/>
      <c r="BA84" s="60"/>
      <c r="BB84" s="60"/>
      <c r="BC84" s="60"/>
      <c r="BD84" s="60"/>
      <c r="BE84" s="60"/>
      <c r="BF84" s="60"/>
      <c r="BG84" s="60"/>
      <c r="BH84" s="60"/>
      <c r="BI84" s="60"/>
      <c r="BJ84" s="60"/>
      <c r="BK84" s="97"/>
      <c r="BL84" s="321" t="s">
        <v>68</v>
      </c>
      <c r="BM84" s="322"/>
      <c r="BN84" s="322"/>
      <c r="BO84" s="322"/>
      <c r="BP84" s="322"/>
      <c r="BQ84" s="323"/>
      <c r="BR84" s="345" t="s">
        <v>73</v>
      </c>
      <c r="BS84" s="346"/>
      <c r="BT84" s="346"/>
      <c r="BU84" s="346"/>
      <c r="BV84" s="346"/>
      <c r="BW84" s="346"/>
      <c r="BX84" s="346"/>
      <c r="BY84" s="346"/>
      <c r="BZ84" s="346"/>
      <c r="CA84" s="346"/>
      <c r="CB84" s="346"/>
      <c r="CC84" s="347"/>
      <c r="CD84" s="167"/>
    </row>
    <row r="85" spans="2:82" ht="19.25" customHeight="1" thickBot="1">
      <c r="B85" s="62"/>
      <c r="C85" s="61"/>
      <c r="D85" s="61"/>
      <c r="E85" s="61"/>
      <c r="F85" s="61"/>
      <c r="G85" s="61"/>
      <c r="H85" s="61"/>
      <c r="I85" s="61"/>
      <c r="J85" s="61"/>
      <c r="K85" s="61"/>
      <c r="L85" s="61"/>
      <c r="M85" s="61"/>
      <c r="N85" s="62"/>
      <c r="O85" s="61"/>
      <c r="P85" s="61"/>
      <c r="Q85" s="61"/>
      <c r="R85" s="61"/>
      <c r="S85" s="61"/>
      <c r="T85" s="61"/>
      <c r="U85" s="61"/>
      <c r="V85" s="61"/>
      <c r="W85" s="61"/>
      <c r="X85" s="61"/>
      <c r="Y85" s="61"/>
      <c r="Z85" s="446"/>
      <c r="AA85" s="447"/>
      <c r="AB85" s="447"/>
      <c r="AC85" s="447"/>
      <c r="AD85" s="447"/>
      <c r="AE85" s="447"/>
      <c r="AF85" s="447"/>
      <c r="AG85" s="447"/>
      <c r="AH85" s="447"/>
      <c r="AI85" s="447"/>
      <c r="AJ85" s="447"/>
      <c r="AK85" s="447"/>
      <c r="AL85" s="447"/>
      <c r="AM85" s="447"/>
      <c r="AN85" s="447"/>
      <c r="AO85" s="447"/>
      <c r="AP85" s="447"/>
      <c r="AQ85" s="447"/>
      <c r="AR85" s="447"/>
      <c r="AS85" s="447"/>
      <c r="AT85" s="447"/>
      <c r="AU85" s="447"/>
      <c r="AV85" s="447"/>
      <c r="AW85" s="447"/>
      <c r="AX85" s="451"/>
      <c r="AY85" s="60"/>
      <c r="AZ85" s="60"/>
      <c r="BA85" s="60"/>
      <c r="BB85" s="60"/>
      <c r="BC85" s="60"/>
      <c r="BD85" s="60"/>
      <c r="BE85" s="60"/>
      <c r="BF85" s="60"/>
      <c r="BG85" s="60"/>
      <c r="BH85" s="60"/>
      <c r="BI85" s="60"/>
      <c r="BJ85" s="60"/>
      <c r="BK85" s="97"/>
      <c r="BL85" s="324"/>
      <c r="BM85" s="325"/>
      <c r="BN85" s="325"/>
      <c r="BO85" s="325"/>
      <c r="BP85" s="325"/>
      <c r="BQ85" s="326"/>
      <c r="BR85" s="348"/>
      <c r="BS85" s="349"/>
      <c r="BT85" s="349"/>
      <c r="BU85" s="349"/>
      <c r="BV85" s="349"/>
      <c r="BW85" s="349"/>
      <c r="BX85" s="349"/>
      <c r="BY85" s="349"/>
      <c r="BZ85" s="349"/>
      <c r="CA85" s="349"/>
      <c r="CB85" s="349"/>
      <c r="CC85" s="350"/>
    </row>
    <row r="86" spans="2:82" ht="19.25" customHeight="1">
      <c r="B86" s="62"/>
      <c r="C86" s="61"/>
      <c r="D86" s="61"/>
      <c r="E86" s="61"/>
      <c r="F86" s="61"/>
      <c r="G86" s="61"/>
      <c r="H86" s="61"/>
      <c r="I86" s="61"/>
      <c r="J86" s="61"/>
      <c r="K86" s="61"/>
      <c r="L86" s="61"/>
      <c r="M86" s="61"/>
      <c r="N86" s="62"/>
      <c r="O86" s="61"/>
      <c r="P86" s="61"/>
      <c r="Q86" s="61"/>
      <c r="R86" s="61"/>
      <c r="S86" s="61"/>
      <c r="T86" s="61"/>
      <c r="U86" s="61"/>
      <c r="V86" s="61"/>
      <c r="W86" s="61"/>
      <c r="X86" s="61"/>
      <c r="Y86" s="61"/>
      <c r="Z86" s="446"/>
      <c r="AA86" s="447"/>
      <c r="AB86" s="447"/>
      <c r="AC86" s="447"/>
      <c r="AD86" s="447"/>
      <c r="AE86" s="447"/>
      <c r="AF86" s="447"/>
      <c r="AG86" s="447"/>
      <c r="AH86" s="447"/>
      <c r="AI86" s="447"/>
      <c r="AJ86" s="447"/>
      <c r="AK86" s="447"/>
      <c r="AL86" s="447"/>
      <c r="AM86" s="447"/>
      <c r="AN86" s="447"/>
      <c r="AO86" s="447"/>
      <c r="AP86" s="447"/>
      <c r="AQ86" s="447"/>
      <c r="AR86" s="447"/>
      <c r="AS86" s="447"/>
      <c r="AT86" s="447"/>
      <c r="AU86" s="447"/>
      <c r="AV86" s="447"/>
      <c r="AW86" s="447"/>
      <c r="AX86" s="451"/>
      <c r="AY86" s="60"/>
      <c r="AZ86" s="60"/>
      <c r="BA86" s="60"/>
      <c r="BB86" s="60"/>
      <c r="BC86" s="60"/>
      <c r="BD86" s="60"/>
      <c r="BE86" s="60"/>
      <c r="BF86" s="60"/>
      <c r="BG86" s="60"/>
      <c r="BH86" s="60"/>
      <c r="BI86" s="60"/>
      <c r="BJ86" s="60"/>
    </row>
    <row r="87" spans="2:82" ht="18" customHeight="1">
      <c r="B87" s="62"/>
      <c r="C87" s="61"/>
      <c r="D87" s="61"/>
      <c r="E87" s="61"/>
      <c r="F87" s="61"/>
      <c r="G87" s="61"/>
      <c r="H87" s="61"/>
      <c r="I87" s="61"/>
      <c r="J87" s="61"/>
      <c r="K87" s="61"/>
      <c r="L87" s="61"/>
      <c r="M87" s="61"/>
      <c r="N87" s="62"/>
      <c r="O87" s="61"/>
      <c r="P87" s="61"/>
      <c r="Q87" s="61"/>
      <c r="R87" s="61"/>
      <c r="S87" s="61"/>
      <c r="T87" s="61"/>
      <c r="U87" s="61"/>
      <c r="V87" s="61"/>
      <c r="W87" s="61"/>
      <c r="X87" s="61"/>
      <c r="Y87" s="61"/>
      <c r="Z87" s="446"/>
      <c r="AA87" s="447"/>
      <c r="AB87" s="447"/>
      <c r="AC87" s="447"/>
      <c r="AD87" s="447"/>
      <c r="AE87" s="447"/>
      <c r="AF87" s="447"/>
      <c r="AG87" s="447"/>
      <c r="AH87" s="447"/>
      <c r="AI87" s="447"/>
      <c r="AJ87" s="447"/>
      <c r="AK87" s="447"/>
      <c r="AL87" s="447"/>
      <c r="AM87" s="447"/>
      <c r="AN87" s="447"/>
      <c r="AO87" s="447"/>
      <c r="AP87" s="447"/>
      <c r="AQ87" s="447"/>
      <c r="AR87" s="447"/>
      <c r="AS87" s="447"/>
      <c r="AT87" s="447"/>
      <c r="AU87" s="447"/>
      <c r="AV87" s="447"/>
      <c r="AW87" s="447"/>
      <c r="AX87" s="451"/>
      <c r="AY87" s="60"/>
      <c r="AZ87" s="60"/>
      <c r="BA87" s="60"/>
      <c r="BB87" s="60"/>
      <c r="BC87" s="60"/>
      <c r="BD87" s="60"/>
      <c r="BE87" s="60"/>
      <c r="BF87" s="60"/>
      <c r="BG87" s="60"/>
      <c r="BH87" s="60"/>
      <c r="BI87" s="60"/>
      <c r="BJ87" s="60"/>
      <c r="BK87" s="97" t="s">
        <v>10</v>
      </c>
      <c r="BL87" s="170" t="s">
        <v>74</v>
      </c>
      <c r="BM87" s="189" t="s">
        <v>75</v>
      </c>
      <c r="BN87" s="171"/>
      <c r="BO87" s="171"/>
      <c r="BP87" s="171"/>
      <c r="BQ87" s="171"/>
      <c r="BR87" s="171"/>
      <c r="BS87" s="171"/>
      <c r="BT87" s="61"/>
      <c r="BU87" s="61"/>
      <c r="BV87" s="61"/>
      <c r="BW87" s="61"/>
      <c r="BX87" s="61"/>
      <c r="BY87" s="61"/>
      <c r="BZ87" s="61"/>
      <c r="CA87" s="61"/>
      <c r="CB87" s="61"/>
      <c r="CC87" s="61"/>
    </row>
    <row r="88" spans="2:82" ht="18" customHeight="1">
      <c r="B88" s="9"/>
      <c r="N88" s="9"/>
      <c r="Z88" s="309"/>
      <c r="AA88" s="310"/>
      <c r="AB88" s="310"/>
      <c r="AC88" s="310"/>
      <c r="AD88" s="310"/>
      <c r="AE88" s="310"/>
      <c r="AF88" s="310"/>
      <c r="AG88" s="310"/>
      <c r="AH88" s="310"/>
      <c r="AI88" s="310"/>
      <c r="AJ88" s="310"/>
      <c r="AK88" s="310"/>
      <c r="AL88" s="310"/>
      <c r="AM88" s="310"/>
      <c r="AN88" s="310"/>
      <c r="AO88" s="310"/>
      <c r="AP88" s="310"/>
      <c r="AQ88" s="310"/>
      <c r="AR88" s="310"/>
      <c r="AS88" s="310"/>
      <c r="AT88" s="310"/>
      <c r="AU88" s="310"/>
      <c r="AV88" s="310"/>
      <c r="AW88" s="310"/>
      <c r="AX88" s="311"/>
      <c r="AY88" s="234"/>
      <c r="AZ88" s="234"/>
      <c r="BA88" s="234"/>
      <c r="BB88" s="234"/>
      <c r="BC88" s="234"/>
      <c r="BD88" s="234"/>
      <c r="BE88" s="234"/>
      <c r="BF88" s="234"/>
      <c r="BG88" s="234"/>
      <c r="BH88" s="234"/>
      <c r="BI88" s="234"/>
      <c r="BJ88" s="234"/>
      <c r="BK88" s="97"/>
      <c r="BL88" s="6" t="s">
        <v>53</v>
      </c>
      <c r="BM88" s="169"/>
      <c r="BN88" s="171"/>
      <c r="BO88" s="171"/>
      <c r="BP88" s="171"/>
      <c r="BQ88" s="171"/>
      <c r="BR88" s="171"/>
      <c r="BS88" s="171"/>
      <c r="BT88" s="61"/>
      <c r="BU88" s="61"/>
      <c r="BV88" s="61"/>
      <c r="BW88" s="61"/>
      <c r="BX88" s="61"/>
      <c r="BY88" s="61"/>
      <c r="BZ88" s="61"/>
      <c r="CA88" s="61"/>
      <c r="CB88" s="61"/>
      <c r="CC88" s="61"/>
    </row>
    <row r="89" spans="2:82" ht="18" customHeight="1" thickBot="1">
      <c r="B89" s="62"/>
      <c r="C89" s="61"/>
      <c r="D89" s="61"/>
      <c r="E89" s="61"/>
      <c r="F89" s="61"/>
      <c r="G89" s="61"/>
      <c r="H89" s="61"/>
      <c r="I89" s="61"/>
      <c r="J89" s="61"/>
      <c r="K89" s="61"/>
      <c r="L89" s="61"/>
      <c r="M89" s="61"/>
      <c r="N89" s="62"/>
      <c r="O89" s="61"/>
      <c r="P89" s="61"/>
      <c r="Q89" s="61"/>
      <c r="R89" s="61"/>
      <c r="S89" s="61"/>
      <c r="T89" s="61"/>
      <c r="U89" s="61"/>
      <c r="V89" s="61"/>
      <c r="W89" s="61"/>
      <c r="X89" s="61"/>
      <c r="Y89" s="61"/>
      <c r="Z89" s="59"/>
      <c r="AA89" s="60"/>
      <c r="AB89" s="60"/>
      <c r="AC89" s="60"/>
      <c r="AD89" s="60"/>
      <c r="AE89" s="60"/>
      <c r="AF89" s="60"/>
      <c r="AG89" s="60"/>
      <c r="AH89" s="60"/>
      <c r="AI89" s="60"/>
      <c r="AJ89" s="60"/>
      <c r="AK89" s="60"/>
      <c r="AL89" s="60"/>
      <c r="AM89" s="60"/>
      <c r="AN89" s="60"/>
      <c r="AO89" s="60"/>
      <c r="AP89" s="60"/>
      <c r="AQ89" s="60"/>
      <c r="AR89" s="60"/>
      <c r="AS89" s="60"/>
      <c r="AT89" s="60"/>
      <c r="AU89" s="60"/>
      <c r="AV89" s="60"/>
      <c r="AW89" s="60"/>
      <c r="AX89" s="8"/>
      <c r="AY89" s="60"/>
      <c r="AZ89" s="60"/>
      <c r="BA89" s="60"/>
      <c r="BB89" s="60"/>
      <c r="BC89" s="60"/>
      <c r="BD89" s="60"/>
      <c r="BE89" s="60"/>
      <c r="BF89" s="60"/>
      <c r="BG89" s="60"/>
      <c r="BH89" s="60"/>
      <c r="BI89" s="60"/>
      <c r="BJ89" s="60"/>
      <c r="BK89" s="97"/>
      <c r="BL89" s="6" t="s">
        <v>19</v>
      </c>
      <c r="BM89" s="169"/>
      <c r="BN89" s="171"/>
      <c r="BO89" s="171"/>
      <c r="BP89" s="171"/>
      <c r="BQ89" s="171"/>
      <c r="BR89" s="171"/>
      <c r="BS89" s="171"/>
      <c r="BT89" s="61"/>
      <c r="BU89" s="61"/>
      <c r="BV89" s="61"/>
      <c r="BW89" s="61"/>
      <c r="BX89" s="61"/>
      <c r="BY89" s="61"/>
      <c r="BZ89" s="61"/>
      <c r="CA89" s="61"/>
      <c r="CB89" s="61"/>
      <c r="CC89" s="61"/>
      <c r="CD89" s="98"/>
    </row>
    <row r="90" spans="2:82" ht="18" customHeight="1">
      <c r="B90" s="62"/>
      <c r="C90" s="61"/>
      <c r="D90" s="61"/>
      <c r="E90" s="61"/>
      <c r="F90" s="61"/>
      <c r="G90" s="61"/>
      <c r="H90" s="61"/>
      <c r="I90" s="61"/>
      <c r="J90" s="61"/>
      <c r="K90" s="61"/>
      <c r="L90" s="61"/>
      <c r="M90" s="61"/>
      <c r="N90" s="62"/>
      <c r="O90" s="61"/>
      <c r="P90" s="61"/>
      <c r="Q90" s="61"/>
      <c r="R90" s="61"/>
      <c r="S90" s="61"/>
      <c r="T90" s="61"/>
      <c r="U90" s="61"/>
      <c r="V90" s="61"/>
      <c r="W90" s="61"/>
      <c r="X90" s="61"/>
      <c r="Y90" s="61"/>
      <c r="Z90" s="59"/>
      <c r="AA90" s="60"/>
      <c r="AB90" s="60"/>
      <c r="AC90" s="60"/>
      <c r="AD90" s="60"/>
      <c r="AE90" s="60"/>
      <c r="AF90" s="60"/>
      <c r="AG90" s="60"/>
      <c r="AH90" s="60"/>
      <c r="AI90" s="60"/>
      <c r="AJ90" s="60"/>
      <c r="AK90" s="60"/>
      <c r="AL90" s="60"/>
      <c r="AM90" s="60"/>
      <c r="AN90" s="60"/>
      <c r="AO90" s="60"/>
      <c r="AP90" s="60"/>
      <c r="AQ90" s="60"/>
      <c r="AR90" s="60"/>
      <c r="AS90" s="60"/>
      <c r="AT90" s="60"/>
      <c r="AU90" s="60"/>
      <c r="AV90" s="60"/>
      <c r="AW90" s="60"/>
      <c r="AX90" s="8"/>
      <c r="AY90" s="60"/>
      <c r="AZ90" s="60"/>
      <c r="BA90" s="60"/>
      <c r="BB90" s="60"/>
      <c r="BC90" s="60"/>
      <c r="BD90" s="60"/>
      <c r="BE90" s="60"/>
      <c r="BF90" s="60"/>
      <c r="BG90" s="60"/>
      <c r="BH90" s="60"/>
      <c r="BI90" s="60"/>
      <c r="BJ90" s="60"/>
      <c r="BK90" s="97"/>
      <c r="BL90" s="339" t="s">
        <v>76</v>
      </c>
      <c r="BM90" s="340"/>
      <c r="BN90" s="340"/>
      <c r="BO90" s="340"/>
      <c r="BP90" s="340"/>
      <c r="BQ90" s="340"/>
      <c r="BR90" s="340"/>
      <c r="BS90" s="340"/>
      <c r="BT90" s="340"/>
      <c r="BU90" s="340"/>
      <c r="BV90" s="340"/>
      <c r="BW90" s="340"/>
      <c r="BX90" s="340"/>
      <c r="BY90" s="340"/>
      <c r="BZ90" s="340"/>
      <c r="CA90" s="340"/>
      <c r="CB90" s="340"/>
      <c r="CC90" s="341"/>
      <c r="CD90" s="98"/>
    </row>
    <row r="91" spans="2:82" s="61" customFormat="1" ht="18" customHeight="1" thickBot="1">
      <c r="B91" s="62"/>
      <c r="N91" s="62"/>
      <c r="Z91" s="59"/>
      <c r="AA91" s="60"/>
      <c r="AB91" s="60"/>
      <c r="AC91" s="60"/>
      <c r="AD91" s="60"/>
      <c r="AE91" s="60"/>
      <c r="AF91" s="60"/>
      <c r="AG91" s="60"/>
      <c r="AH91" s="60"/>
      <c r="AI91" s="60"/>
      <c r="AJ91" s="60"/>
      <c r="AK91" s="60"/>
      <c r="AL91" s="60"/>
      <c r="AM91" s="60"/>
      <c r="AN91" s="60"/>
      <c r="AO91" s="60"/>
      <c r="AP91" s="60"/>
      <c r="AQ91" s="60"/>
      <c r="AR91" s="60"/>
      <c r="AS91" s="60"/>
      <c r="AT91" s="60"/>
      <c r="AU91" s="60"/>
      <c r="AV91" s="60"/>
      <c r="AW91" s="60"/>
      <c r="AX91" s="8"/>
      <c r="AY91" s="60"/>
      <c r="AZ91" s="60"/>
      <c r="BA91" s="60"/>
      <c r="BB91" s="60"/>
      <c r="BC91" s="60"/>
      <c r="BD91" s="60"/>
      <c r="BE91" s="60"/>
      <c r="BF91" s="60"/>
      <c r="BG91" s="60"/>
      <c r="BH91" s="60"/>
      <c r="BI91" s="60"/>
      <c r="BJ91" s="60"/>
      <c r="BK91" s="97"/>
      <c r="BL91" s="342"/>
      <c r="BM91" s="343"/>
      <c r="BN91" s="343"/>
      <c r="BO91" s="343"/>
      <c r="BP91" s="343"/>
      <c r="BQ91" s="343"/>
      <c r="BR91" s="343"/>
      <c r="BS91" s="343"/>
      <c r="BT91" s="343"/>
      <c r="BU91" s="343"/>
      <c r="BV91" s="343"/>
      <c r="BW91" s="343"/>
      <c r="BX91" s="343"/>
      <c r="BY91" s="343"/>
      <c r="BZ91" s="343"/>
      <c r="CA91" s="343"/>
      <c r="CB91" s="343"/>
      <c r="CC91" s="344"/>
      <c r="CD91" s="98"/>
    </row>
    <row r="92" spans="2:82" s="61" customFormat="1" ht="18" customHeight="1">
      <c r="B92" s="62"/>
      <c r="N92" s="62"/>
      <c r="Z92" s="59"/>
      <c r="AA92" s="60"/>
      <c r="AB92" s="60"/>
      <c r="AC92" s="60"/>
      <c r="AD92" s="60"/>
      <c r="AE92" s="60"/>
      <c r="AF92" s="60"/>
      <c r="AG92" s="60"/>
      <c r="AH92" s="60"/>
      <c r="AI92" s="60"/>
      <c r="AJ92" s="60"/>
      <c r="AK92" s="60"/>
      <c r="AL92" s="60"/>
      <c r="AM92" s="60"/>
      <c r="AN92" s="60"/>
      <c r="AO92" s="60"/>
      <c r="AP92" s="60"/>
      <c r="AQ92" s="60"/>
      <c r="AR92" s="60"/>
      <c r="AS92" s="60"/>
      <c r="AT92" s="60"/>
      <c r="AU92" s="60"/>
      <c r="AV92" s="60"/>
      <c r="AW92" s="60"/>
      <c r="AX92" s="8"/>
      <c r="AY92" s="60"/>
      <c r="AZ92" s="60"/>
      <c r="BA92" s="60"/>
      <c r="BB92" s="60"/>
      <c r="BC92" s="60"/>
      <c r="BD92" s="60"/>
      <c r="BE92" s="60"/>
      <c r="BF92" s="60"/>
      <c r="BG92" s="60"/>
      <c r="BH92" s="60"/>
      <c r="BI92" s="60"/>
      <c r="BJ92" s="60"/>
      <c r="BK92" s="119"/>
      <c r="BL92" s="168" t="s">
        <v>77</v>
      </c>
      <c r="BM92" s="174"/>
      <c r="BN92" s="172"/>
      <c r="BO92" s="172"/>
      <c r="BP92" s="172"/>
      <c r="BQ92" s="172"/>
      <c r="BR92" s="172"/>
      <c r="BS92" s="172"/>
      <c r="BT92" s="6"/>
      <c r="BU92" s="6"/>
      <c r="BV92" s="6"/>
      <c r="BW92" s="6"/>
      <c r="BX92" s="6"/>
      <c r="BY92" s="6"/>
      <c r="BZ92" s="6"/>
      <c r="CA92" s="6"/>
      <c r="CB92" s="6"/>
      <c r="CC92" s="6"/>
      <c r="CD92" s="98"/>
    </row>
    <row r="93" spans="2:82" s="61" customFormat="1" ht="18" customHeight="1">
      <c r="B93" s="62"/>
      <c r="N93" s="62"/>
      <c r="Z93" s="59"/>
      <c r="AA93" s="60"/>
      <c r="AB93" s="60"/>
      <c r="AC93" s="60"/>
      <c r="AD93" s="60"/>
      <c r="AE93" s="60"/>
      <c r="AF93" s="60"/>
      <c r="AG93" s="60"/>
      <c r="AH93" s="60"/>
      <c r="AI93" s="60"/>
      <c r="AJ93" s="60"/>
      <c r="AK93" s="60"/>
      <c r="AL93" s="60"/>
      <c r="AM93" s="60"/>
      <c r="AN93" s="60"/>
      <c r="AO93" s="60"/>
      <c r="AP93" s="60"/>
      <c r="AQ93" s="60"/>
      <c r="AR93" s="60"/>
      <c r="AS93" s="60"/>
      <c r="AT93" s="60"/>
      <c r="AU93" s="60"/>
      <c r="AV93" s="60"/>
      <c r="AW93" s="60"/>
      <c r="AX93" s="8"/>
      <c r="AY93" s="60"/>
      <c r="AZ93" s="60"/>
      <c r="BA93" s="60"/>
      <c r="BB93" s="60"/>
      <c r="BC93" s="60"/>
      <c r="BD93" s="60"/>
      <c r="BE93" s="60"/>
      <c r="BF93" s="60"/>
      <c r="BG93" s="60"/>
      <c r="BH93" s="60"/>
      <c r="BI93" s="60"/>
      <c r="BJ93" s="60"/>
      <c r="BK93" s="119"/>
      <c r="BL93" s="168"/>
      <c r="BM93" s="174"/>
      <c r="BN93" s="172"/>
      <c r="BO93" s="172"/>
      <c r="BP93" s="172"/>
      <c r="BQ93" s="172"/>
      <c r="BR93" s="172"/>
      <c r="BS93" s="172"/>
      <c r="BT93" s="6"/>
      <c r="BU93" s="6"/>
      <c r="BV93" s="6"/>
      <c r="BW93" s="6"/>
      <c r="BX93" s="6"/>
      <c r="BY93" s="6"/>
      <c r="BZ93" s="6"/>
      <c r="CA93" s="6"/>
      <c r="CB93" s="6"/>
      <c r="CC93" s="6"/>
      <c r="CD93" s="98"/>
    </row>
    <row r="94" spans="2:82" s="61" customFormat="1" ht="18" customHeight="1">
      <c r="B94" s="62"/>
      <c r="N94" s="62"/>
      <c r="Z94" s="7"/>
      <c r="AA94" s="60"/>
      <c r="AB94" s="60"/>
      <c r="AC94" s="60"/>
      <c r="AD94" s="60"/>
      <c r="AE94" s="60"/>
      <c r="AF94" s="60"/>
      <c r="AG94" s="60"/>
      <c r="AH94" s="60"/>
      <c r="AI94" s="60"/>
      <c r="AJ94" s="60"/>
      <c r="AK94" s="60"/>
      <c r="AL94" s="60"/>
      <c r="AM94" s="60"/>
      <c r="AN94" s="60"/>
      <c r="AO94" s="60"/>
      <c r="AP94" s="60"/>
      <c r="AQ94" s="60"/>
      <c r="AR94" s="60"/>
      <c r="AS94" s="60"/>
      <c r="AT94" s="60"/>
      <c r="AU94" s="60"/>
      <c r="AV94" s="60"/>
      <c r="AW94" s="60"/>
      <c r="AX94" s="15"/>
      <c r="AY94" s="60"/>
      <c r="AZ94" s="60"/>
      <c r="BA94" s="60"/>
      <c r="BB94" s="60"/>
      <c r="BC94" s="60"/>
      <c r="BD94" s="60"/>
      <c r="BE94" s="60"/>
      <c r="BF94" s="60"/>
      <c r="BG94" s="60"/>
      <c r="BH94" s="60"/>
      <c r="BI94" s="60"/>
      <c r="BJ94" s="60"/>
      <c r="BK94" s="119" t="s">
        <v>10</v>
      </c>
      <c r="BL94" s="174" t="s">
        <v>78</v>
      </c>
      <c r="BM94" s="174" t="s">
        <v>79</v>
      </c>
      <c r="BN94" s="172"/>
      <c r="BO94" s="172"/>
      <c r="BP94" s="172"/>
      <c r="BQ94" s="172"/>
      <c r="BR94" s="172"/>
      <c r="BS94" s="172"/>
      <c r="BT94" s="6"/>
      <c r="BU94" s="6"/>
      <c r="BV94" s="6"/>
      <c r="BW94" s="6"/>
      <c r="BX94" s="6"/>
      <c r="BY94" s="6"/>
      <c r="BZ94" s="6"/>
      <c r="CA94" s="6"/>
      <c r="CB94" s="6"/>
      <c r="CC94" s="6"/>
      <c r="CD94" s="98"/>
    </row>
    <row r="95" spans="2:82" s="61" customFormat="1" ht="18" customHeight="1">
      <c r="B95" s="62"/>
      <c r="N95" s="62"/>
      <c r="Z95" s="7"/>
      <c r="AA95" s="60"/>
      <c r="AB95" s="60"/>
      <c r="AC95" s="60"/>
      <c r="AD95" s="60"/>
      <c r="AE95" s="60"/>
      <c r="AF95" s="60"/>
      <c r="AG95" s="60"/>
      <c r="AH95" s="60"/>
      <c r="AI95" s="60"/>
      <c r="AJ95" s="60"/>
      <c r="AK95" s="60"/>
      <c r="AL95" s="60"/>
      <c r="AM95" s="60"/>
      <c r="AN95" s="60"/>
      <c r="AO95" s="60"/>
      <c r="AP95" s="60"/>
      <c r="AQ95" s="60"/>
      <c r="AR95" s="60"/>
      <c r="AS95" s="60"/>
      <c r="AT95" s="60"/>
      <c r="AU95" s="60"/>
      <c r="AV95" s="60"/>
      <c r="AW95" s="60"/>
      <c r="AX95" s="15"/>
      <c r="AY95" s="60"/>
      <c r="AZ95" s="60"/>
      <c r="BA95" s="60"/>
      <c r="BB95" s="60"/>
      <c r="BC95" s="60"/>
      <c r="BD95" s="60"/>
      <c r="BE95" s="60"/>
      <c r="BF95" s="60"/>
      <c r="BG95" s="60"/>
      <c r="BH95" s="60"/>
      <c r="BI95" s="60"/>
      <c r="BJ95" s="60"/>
      <c r="BK95" s="119"/>
      <c r="BL95" s="190" t="s">
        <v>80</v>
      </c>
      <c r="BM95" s="191"/>
      <c r="BN95" s="191"/>
      <c r="BO95" s="191"/>
      <c r="BP95" s="191"/>
      <c r="BQ95" s="191"/>
      <c r="BR95" s="191"/>
      <c r="BS95" s="191"/>
      <c r="BT95" s="191"/>
      <c r="BU95" s="191"/>
      <c r="BV95" s="191"/>
      <c r="BW95" s="191"/>
      <c r="BX95" s="191"/>
      <c r="BY95" s="191"/>
      <c r="BZ95" s="191"/>
      <c r="CA95" s="191"/>
      <c r="CB95" s="191"/>
      <c r="CC95" s="191"/>
      <c r="CD95" s="98"/>
    </row>
    <row r="96" spans="2:82" s="61" customFormat="1" ht="18" customHeight="1">
      <c r="B96" s="62"/>
      <c r="N96" s="62"/>
      <c r="Z96" s="7"/>
      <c r="AA96" s="60"/>
      <c r="AB96" s="60"/>
      <c r="AC96" s="60"/>
      <c r="AD96" s="60"/>
      <c r="AE96" s="60"/>
      <c r="AF96" s="60"/>
      <c r="AG96" s="60"/>
      <c r="AH96" s="60"/>
      <c r="AI96" s="60"/>
      <c r="AJ96" s="60"/>
      <c r="AK96" s="60"/>
      <c r="AL96" s="60"/>
      <c r="AM96" s="60"/>
      <c r="AN96" s="60"/>
      <c r="AO96" s="60"/>
      <c r="AP96" s="60"/>
      <c r="AQ96" s="60"/>
      <c r="AR96" s="60"/>
      <c r="AS96" s="60"/>
      <c r="AT96" s="60"/>
      <c r="AU96" s="60"/>
      <c r="AV96" s="60"/>
      <c r="AW96" s="60"/>
      <c r="AX96" s="15"/>
      <c r="AY96" s="60"/>
      <c r="AZ96" s="60"/>
      <c r="BA96" s="60"/>
      <c r="BB96" s="60"/>
      <c r="BC96" s="60"/>
      <c r="BD96" s="60"/>
      <c r="BE96" s="60"/>
      <c r="BF96" s="60"/>
      <c r="BG96" s="60"/>
      <c r="BH96" s="60"/>
      <c r="BI96" s="60"/>
      <c r="BJ96" s="60"/>
      <c r="BK96" s="9"/>
      <c r="BL96" s="6" t="s">
        <v>81</v>
      </c>
      <c r="BM96" s="6"/>
      <c r="BN96" s="6"/>
      <c r="BO96" s="6"/>
      <c r="BP96" s="6"/>
      <c r="BQ96" s="6"/>
      <c r="BR96" s="6"/>
      <c r="BS96" s="6"/>
      <c r="BT96" s="6"/>
      <c r="BU96" s="6"/>
      <c r="BV96" s="6"/>
      <c r="BW96" s="6"/>
      <c r="BX96" s="6"/>
      <c r="BY96" s="6"/>
      <c r="BZ96" s="6"/>
      <c r="CA96" s="6"/>
      <c r="CB96" s="6"/>
      <c r="CC96" s="6"/>
      <c r="CD96" s="98"/>
    </row>
    <row r="97" spans="2:93" s="61" customFormat="1" ht="18" customHeight="1" thickBot="1">
      <c r="B97" s="62"/>
      <c r="N97" s="62"/>
      <c r="Z97" s="7"/>
      <c r="AA97" s="60"/>
      <c r="AB97" s="60"/>
      <c r="AC97" s="60"/>
      <c r="AD97" s="60"/>
      <c r="AE97" s="60"/>
      <c r="AF97" s="60"/>
      <c r="AG97" s="60"/>
      <c r="AH97" s="60"/>
      <c r="AI97" s="60"/>
      <c r="AJ97" s="60"/>
      <c r="AK97" s="60"/>
      <c r="AL97" s="60"/>
      <c r="AM97" s="60"/>
      <c r="AN97" s="60"/>
      <c r="AO97" s="60"/>
      <c r="AP97" s="60"/>
      <c r="AQ97" s="60"/>
      <c r="AR97" s="60"/>
      <c r="AS97" s="60"/>
      <c r="AT97" s="60"/>
      <c r="AU97" s="60"/>
      <c r="AV97" s="60"/>
      <c r="AW97" s="60"/>
      <c r="AX97" s="15"/>
      <c r="AY97" s="60"/>
      <c r="AZ97" s="60"/>
      <c r="BA97" s="60"/>
      <c r="BB97" s="60"/>
      <c r="BC97" s="60"/>
      <c r="BD97" s="60"/>
      <c r="BE97" s="60"/>
      <c r="BF97" s="60"/>
      <c r="BG97" s="60"/>
      <c r="BH97" s="60"/>
      <c r="BI97" s="60"/>
      <c r="BJ97" s="60"/>
      <c r="BK97" s="9"/>
      <c r="BL97" s="6" t="s">
        <v>82</v>
      </c>
      <c r="BM97" s="6"/>
      <c r="BN97" s="6"/>
      <c r="BO97" s="6"/>
      <c r="BP97" s="6"/>
      <c r="BQ97" s="6"/>
      <c r="BR97" s="6"/>
      <c r="BS97" s="6"/>
      <c r="BT97" s="6"/>
      <c r="BU97" s="6"/>
      <c r="BV97" s="6"/>
      <c r="BW97" s="6"/>
      <c r="BX97" s="6"/>
      <c r="BY97" s="6"/>
      <c r="BZ97" s="6"/>
      <c r="CA97" s="6"/>
      <c r="CB97" s="6"/>
      <c r="CC97" s="6"/>
      <c r="CD97" s="98"/>
    </row>
    <row r="98" spans="2:93" s="61" customFormat="1" ht="18" customHeight="1">
      <c r="B98" s="62"/>
      <c r="N98" s="62"/>
      <c r="Z98" s="7"/>
      <c r="AA98" s="60"/>
      <c r="AB98" s="60"/>
      <c r="AC98" s="60"/>
      <c r="AD98" s="60"/>
      <c r="AE98" s="60"/>
      <c r="AF98" s="60"/>
      <c r="AG98" s="60"/>
      <c r="AH98" s="60"/>
      <c r="AI98" s="60"/>
      <c r="AJ98" s="60"/>
      <c r="AK98" s="60"/>
      <c r="AL98" s="60"/>
      <c r="AM98" s="60"/>
      <c r="AN98" s="60"/>
      <c r="AO98" s="60"/>
      <c r="AP98" s="60"/>
      <c r="AQ98" s="60"/>
      <c r="AR98" s="60"/>
      <c r="AS98" s="60"/>
      <c r="AT98" s="60"/>
      <c r="AU98" s="60"/>
      <c r="AV98" s="60"/>
      <c r="AW98" s="60"/>
      <c r="AX98" s="15"/>
      <c r="AY98" s="60"/>
      <c r="AZ98" s="60"/>
      <c r="BA98" s="60"/>
      <c r="BB98" s="60"/>
      <c r="BC98" s="60"/>
      <c r="BD98" s="60"/>
      <c r="BE98" s="60"/>
      <c r="BF98" s="60"/>
      <c r="BG98" s="60"/>
      <c r="BH98" s="60"/>
      <c r="BI98" s="60"/>
      <c r="BJ98" s="60"/>
      <c r="BK98" s="9"/>
      <c r="BL98" s="412" t="s">
        <v>83</v>
      </c>
      <c r="BM98" s="413"/>
      <c r="BN98" s="413"/>
      <c r="BO98" s="414"/>
      <c r="BP98" s="420" t="s">
        <v>84</v>
      </c>
      <c r="BQ98" s="421"/>
      <c r="BR98" s="421"/>
      <c r="BS98" s="421"/>
      <c r="BT98" s="422"/>
      <c r="BU98" s="418" t="s">
        <v>85</v>
      </c>
      <c r="BV98" s="413"/>
      <c r="BW98" s="413"/>
      <c r="BX98" s="414"/>
      <c r="BY98" s="426"/>
      <c r="BZ98" s="427"/>
      <c r="CA98" s="427"/>
      <c r="CB98" s="427"/>
      <c r="CC98" s="428"/>
      <c r="CD98" s="10"/>
    </row>
    <row r="99" spans="2:93" s="61" customFormat="1" ht="18" customHeight="1" thickBot="1">
      <c r="B99" s="62"/>
      <c r="N99" s="62"/>
      <c r="Z99" s="7"/>
      <c r="AA99" s="60"/>
      <c r="AB99" s="60"/>
      <c r="AC99" s="60"/>
      <c r="AD99" s="60"/>
      <c r="AE99" s="60"/>
      <c r="AF99" s="60"/>
      <c r="AG99" s="60"/>
      <c r="AH99" s="60"/>
      <c r="AI99" s="60"/>
      <c r="AJ99" s="60"/>
      <c r="AK99" s="60"/>
      <c r="AL99" s="60"/>
      <c r="AM99" s="60"/>
      <c r="AN99" s="60"/>
      <c r="AO99" s="60"/>
      <c r="AP99" s="60"/>
      <c r="AQ99" s="60"/>
      <c r="AR99" s="60"/>
      <c r="AS99" s="60"/>
      <c r="AT99" s="60"/>
      <c r="AU99" s="60"/>
      <c r="AV99" s="60"/>
      <c r="AW99" s="60"/>
      <c r="AX99" s="15"/>
      <c r="AY99" s="60"/>
      <c r="AZ99" s="60"/>
      <c r="BA99" s="60"/>
      <c r="BB99" s="60"/>
      <c r="BC99" s="60"/>
      <c r="BD99" s="60"/>
      <c r="BE99" s="60"/>
      <c r="BF99" s="60"/>
      <c r="BG99" s="60"/>
      <c r="BH99" s="60"/>
      <c r="BI99" s="60"/>
      <c r="BJ99" s="60"/>
      <c r="BK99" s="97"/>
      <c r="BL99" s="415"/>
      <c r="BM99" s="416"/>
      <c r="BN99" s="416"/>
      <c r="BO99" s="417"/>
      <c r="BP99" s="423"/>
      <c r="BQ99" s="424"/>
      <c r="BR99" s="424"/>
      <c r="BS99" s="424"/>
      <c r="BT99" s="425"/>
      <c r="BU99" s="419"/>
      <c r="BV99" s="416"/>
      <c r="BW99" s="416"/>
      <c r="BX99" s="417"/>
      <c r="BY99" s="429"/>
      <c r="BZ99" s="430"/>
      <c r="CA99" s="430"/>
      <c r="CB99" s="430"/>
      <c r="CC99" s="431"/>
      <c r="CD99" s="10"/>
    </row>
    <row r="100" spans="2:93" ht="18" customHeight="1">
      <c r="B100" s="62"/>
      <c r="C100" s="61"/>
      <c r="D100" s="61"/>
      <c r="E100" s="61"/>
      <c r="F100" s="61"/>
      <c r="G100" s="61"/>
      <c r="H100" s="61"/>
      <c r="I100" s="61"/>
      <c r="J100" s="61"/>
      <c r="K100" s="61"/>
      <c r="L100" s="61"/>
      <c r="M100" s="61"/>
      <c r="N100" s="62"/>
      <c r="O100" s="61"/>
      <c r="P100" s="61"/>
      <c r="Q100" s="61"/>
      <c r="R100" s="61"/>
      <c r="S100" s="61"/>
      <c r="T100" s="61"/>
      <c r="U100" s="61"/>
      <c r="V100" s="61"/>
      <c r="W100" s="61"/>
      <c r="X100" s="61"/>
      <c r="Y100" s="61"/>
      <c r="Z100" s="7"/>
      <c r="AA100" s="60"/>
      <c r="AB100" s="60"/>
      <c r="AC100" s="60"/>
      <c r="AD100" s="60"/>
      <c r="AE100" s="60"/>
      <c r="AF100" s="60"/>
      <c r="AG100" s="60"/>
      <c r="AH100" s="60"/>
      <c r="AI100" s="60"/>
      <c r="AJ100" s="60"/>
      <c r="AK100" s="60"/>
      <c r="AL100" s="60"/>
      <c r="AM100" s="60"/>
      <c r="AN100" s="60"/>
      <c r="AO100" s="60"/>
      <c r="AP100" s="60"/>
      <c r="AQ100" s="60"/>
      <c r="AR100" s="60"/>
      <c r="AS100" s="60"/>
      <c r="AT100" s="60"/>
      <c r="AU100" s="60"/>
      <c r="AV100" s="60"/>
      <c r="AW100" s="60"/>
      <c r="AX100" s="15"/>
      <c r="AY100" s="60"/>
      <c r="AZ100" s="60"/>
      <c r="BA100" s="60"/>
      <c r="BB100" s="60"/>
      <c r="BC100" s="60"/>
      <c r="BD100" s="60"/>
      <c r="BE100" s="60"/>
      <c r="BF100" s="60"/>
      <c r="BG100" s="60"/>
      <c r="BH100" s="60"/>
      <c r="BI100" s="60"/>
      <c r="BJ100" s="60"/>
      <c r="BK100" s="119"/>
    </row>
    <row r="101" spans="2:93" ht="20.75" customHeight="1">
      <c r="B101" s="62"/>
      <c r="C101" s="61"/>
      <c r="D101" s="61"/>
      <c r="E101" s="61"/>
      <c r="F101" s="61"/>
      <c r="G101" s="61"/>
      <c r="H101" s="61"/>
      <c r="I101" s="61"/>
      <c r="J101" s="61"/>
      <c r="K101" s="61"/>
      <c r="L101" s="61"/>
      <c r="M101" s="61"/>
      <c r="N101" s="62"/>
      <c r="O101" s="61"/>
      <c r="P101" s="61"/>
      <c r="Q101" s="61"/>
      <c r="R101" s="61"/>
      <c r="S101" s="61"/>
      <c r="T101" s="61"/>
      <c r="U101" s="61"/>
      <c r="V101" s="61"/>
      <c r="W101" s="61"/>
      <c r="X101" s="61"/>
      <c r="Y101" s="61"/>
      <c r="Z101" s="7"/>
      <c r="AA101" s="60"/>
      <c r="AB101" s="60"/>
      <c r="AC101" s="60"/>
      <c r="AD101" s="60"/>
      <c r="AE101" s="60"/>
      <c r="AF101" s="60"/>
      <c r="AG101" s="60"/>
      <c r="AH101" s="60"/>
      <c r="AI101" s="60"/>
      <c r="AJ101" s="60"/>
      <c r="AK101" s="60"/>
      <c r="AL101" s="60"/>
      <c r="AM101" s="60"/>
      <c r="AN101" s="60"/>
      <c r="AO101" s="60"/>
      <c r="AP101" s="60"/>
      <c r="AQ101" s="60"/>
      <c r="AR101" s="60"/>
      <c r="AS101" s="60"/>
      <c r="AT101" s="60"/>
      <c r="AU101" s="60"/>
      <c r="AV101" s="60"/>
      <c r="AW101" s="60"/>
      <c r="AX101" s="15"/>
      <c r="AY101" s="60"/>
      <c r="AZ101" s="60"/>
      <c r="BA101" s="60"/>
      <c r="BB101" s="60"/>
      <c r="BC101" s="60"/>
      <c r="BD101" s="60"/>
      <c r="BE101" s="60"/>
      <c r="BF101" s="60"/>
      <c r="BG101" s="60"/>
      <c r="BH101" s="60"/>
      <c r="BI101" s="60"/>
      <c r="BJ101" s="60"/>
    </row>
    <row r="102" spans="2:93" ht="36.75" customHeight="1">
      <c r="B102" s="62"/>
      <c r="C102" s="61"/>
      <c r="D102" s="61"/>
      <c r="E102" s="61"/>
      <c r="F102" s="61"/>
      <c r="G102" s="61"/>
      <c r="H102" s="61"/>
      <c r="I102" s="61"/>
      <c r="J102" s="61"/>
      <c r="K102" s="61"/>
      <c r="L102" s="61"/>
      <c r="M102" s="61"/>
      <c r="N102" s="62"/>
      <c r="O102" s="61"/>
      <c r="P102" s="61"/>
      <c r="Q102" s="61"/>
      <c r="R102" s="61"/>
      <c r="S102" s="61"/>
      <c r="T102" s="61"/>
      <c r="U102" s="61"/>
      <c r="V102" s="61"/>
      <c r="W102" s="61"/>
      <c r="X102" s="61"/>
      <c r="Y102" s="61"/>
      <c r="Z102" s="7"/>
      <c r="AA102" s="60"/>
      <c r="AB102" s="60"/>
      <c r="AC102" s="60"/>
      <c r="AD102" s="60"/>
      <c r="AE102" s="60"/>
      <c r="AF102" s="60"/>
      <c r="AG102" s="60"/>
      <c r="AH102" s="60"/>
      <c r="AI102" s="60"/>
      <c r="AJ102" s="60"/>
      <c r="AK102" s="60"/>
      <c r="AL102" s="60"/>
      <c r="AM102" s="60"/>
      <c r="AN102" s="60"/>
      <c r="AO102" s="60"/>
      <c r="AP102" s="60"/>
      <c r="AQ102" s="60"/>
      <c r="AR102" s="60"/>
      <c r="AS102" s="60"/>
      <c r="AT102" s="60"/>
      <c r="AU102" s="60"/>
      <c r="AV102" s="60"/>
      <c r="AW102" s="60"/>
      <c r="AX102" s="15"/>
      <c r="AY102" s="60"/>
      <c r="AZ102" s="60"/>
      <c r="BA102" s="60"/>
      <c r="BB102" s="60"/>
      <c r="BC102" s="60"/>
      <c r="BD102" s="60"/>
      <c r="BE102" s="60"/>
      <c r="BF102" s="60"/>
      <c r="BG102" s="60"/>
      <c r="BH102" s="60"/>
      <c r="BI102" s="60"/>
      <c r="BJ102" s="60"/>
    </row>
    <row r="103" spans="2:93" ht="18" customHeight="1">
      <c r="B103" s="62"/>
      <c r="C103" s="61"/>
      <c r="D103" s="61"/>
      <c r="E103" s="61"/>
      <c r="F103" s="61"/>
      <c r="G103" s="61"/>
      <c r="H103" s="61"/>
      <c r="I103" s="61"/>
      <c r="J103" s="61"/>
      <c r="K103" s="61"/>
      <c r="L103" s="61"/>
      <c r="M103" s="61"/>
      <c r="N103" s="62"/>
      <c r="O103" s="61"/>
      <c r="P103" s="61"/>
      <c r="Q103" s="61"/>
      <c r="R103" s="61"/>
      <c r="S103" s="61"/>
      <c r="T103" s="61"/>
      <c r="U103" s="61"/>
      <c r="V103" s="61"/>
      <c r="W103" s="61"/>
      <c r="X103" s="61"/>
      <c r="Y103" s="61"/>
      <c r="Z103" s="7"/>
      <c r="AA103" s="60"/>
      <c r="AB103" s="60"/>
      <c r="AC103" s="60"/>
      <c r="AD103" s="60"/>
      <c r="AE103" s="60"/>
      <c r="AF103" s="60"/>
      <c r="AG103" s="60"/>
      <c r="AH103" s="60"/>
      <c r="AI103" s="60"/>
      <c r="AJ103" s="60"/>
      <c r="AK103" s="60"/>
      <c r="AL103" s="60"/>
      <c r="AM103" s="60"/>
      <c r="AN103" s="60"/>
      <c r="AO103" s="60"/>
      <c r="AP103" s="60"/>
      <c r="AQ103" s="60"/>
      <c r="AR103" s="60"/>
      <c r="AS103" s="60"/>
      <c r="AT103" s="60"/>
      <c r="AU103" s="60"/>
      <c r="AV103" s="60"/>
      <c r="AW103" s="60"/>
      <c r="AX103" s="15"/>
      <c r="AY103" s="60"/>
      <c r="AZ103" s="60"/>
      <c r="BA103" s="60"/>
      <c r="BB103" s="60"/>
      <c r="BC103" s="60"/>
      <c r="BD103" s="60"/>
      <c r="BE103" s="60"/>
      <c r="BF103" s="60"/>
      <c r="BG103" s="60"/>
      <c r="BH103" s="60"/>
      <c r="BI103" s="60"/>
      <c r="BJ103" s="60"/>
      <c r="BK103" s="119"/>
      <c r="BL103" s="192"/>
      <c r="BM103" s="173"/>
      <c r="BN103" s="173"/>
      <c r="BO103" s="173"/>
      <c r="BP103" s="173"/>
      <c r="BQ103" s="173"/>
      <c r="BR103" s="173"/>
      <c r="BS103" s="177"/>
      <c r="BT103" s="177"/>
      <c r="BU103" s="177"/>
      <c r="BV103" s="177"/>
    </row>
    <row r="104" spans="2:93" ht="18" customHeight="1">
      <c r="B104" s="138"/>
      <c r="C104" s="139"/>
      <c r="D104" s="139"/>
      <c r="E104" s="139"/>
      <c r="F104" s="139"/>
      <c r="G104" s="139"/>
      <c r="H104" s="139"/>
      <c r="I104" s="139"/>
      <c r="J104" s="139"/>
      <c r="K104" s="139"/>
      <c r="L104" s="139"/>
      <c r="M104" s="139"/>
      <c r="N104" s="138"/>
      <c r="O104" s="139"/>
      <c r="P104" s="139"/>
      <c r="Q104" s="139"/>
      <c r="R104" s="139"/>
      <c r="S104" s="139"/>
      <c r="T104" s="139"/>
      <c r="U104" s="139"/>
      <c r="V104" s="139"/>
      <c r="W104" s="139"/>
      <c r="X104" s="139"/>
      <c r="Y104" s="139"/>
      <c r="Z104" s="140"/>
      <c r="AA104" s="141"/>
      <c r="AB104" s="141"/>
      <c r="AC104" s="141"/>
      <c r="AD104" s="141"/>
      <c r="AE104" s="141"/>
      <c r="AF104" s="141"/>
      <c r="AG104" s="141"/>
      <c r="AH104" s="141"/>
      <c r="AI104" s="141"/>
      <c r="AJ104" s="141"/>
      <c r="AK104" s="141"/>
      <c r="AL104" s="141"/>
      <c r="AM104" s="141"/>
      <c r="AN104" s="141"/>
      <c r="AO104" s="141"/>
      <c r="AP104" s="141"/>
      <c r="AQ104" s="141"/>
      <c r="AR104" s="141"/>
      <c r="AS104" s="141"/>
      <c r="AT104" s="141"/>
      <c r="AU104" s="141"/>
      <c r="AV104" s="141"/>
      <c r="AW104" s="141"/>
      <c r="AX104" s="142"/>
      <c r="AY104" s="141"/>
      <c r="AZ104" s="141"/>
      <c r="BA104" s="141"/>
      <c r="BB104" s="141"/>
      <c r="BC104" s="141"/>
      <c r="BD104" s="141"/>
      <c r="BE104" s="141"/>
      <c r="BF104" s="141"/>
      <c r="BG104" s="141"/>
      <c r="BH104" s="141"/>
      <c r="BI104" s="141"/>
      <c r="BJ104" s="141"/>
      <c r="BK104" s="135"/>
      <c r="BL104" s="136"/>
      <c r="BM104" s="136"/>
      <c r="BN104" s="136"/>
      <c r="BO104" s="136"/>
      <c r="BP104" s="136"/>
      <c r="BQ104" s="136"/>
      <c r="BR104" s="136"/>
      <c r="BS104" s="136"/>
      <c r="BT104" s="136"/>
      <c r="BU104" s="136"/>
      <c r="BV104" s="136"/>
      <c r="BW104" s="136"/>
      <c r="BX104" s="136"/>
      <c r="BY104" s="136"/>
      <c r="BZ104" s="136"/>
      <c r="CA104" s="136"/>
      <c r="CB104" s="136"/>
      <c r="CC104" s="136"/>
      <c r="CD104" s="137"/>
    </row>
    <row r="105" spans="2:93" ht="18" customHeight="1">
      <c r="B105"/>
      <c r="C105"/>
      <c r="D105"/>
      <c r="E105"/>
      <c r="F105"/>
      <c r="G105"/>
      <c r="H105"/>
      <c r="I105"/>
      <c r="J105"/>
      <c r="K105"/>
      <c r="L105"/>
      <c r="M105"/>
      <c r="N105"/>
      <c r="O105"/>
      <c r="P105"/>
      <c r="Q105"/>
      <c r="R105"/>
      <c r="S105"/>
      <c r="T105"/>
      <c r="U105"/>
      <c r="V105"/>
      <c r="W105"/>
      <c r="X105"/>
      <c r="Y105"/>
      <c r="Z105"/>
      <c r="AA105"/>
      <c r="AB105"/>
      <c r="AC105"/>
      <c r="AD105"/>
      <c r="AE105"/>
      <c r="AF105"/>
      <c r="AG105"/>
      <c r="AH105"/>
      <c r="AI105"/>
      <c r="AJ105"/>
      <c r="AK105"/>
      <c r="AL105"/>
      <c r="AM105"/>
      <c r="AN105"/>
      <c r="AO105"/>
      <c r="AP105"/>
      <c r="AQ105"/>
      <c r="AR105"/>
      <c r="AS105"/>
      <c r="AT105"/>
      <c r="AU105"/>
      <c r="AV105"/>
      <c r="AW105"/>
      <c r="AX105"/>
      <c r="AY105"/>
      <c r="AZ105"/>
      <c r="BA105"/>
      <c r="BB105"/>
      <c r="BC105"/>
      <c r="BD105"/>
      <c r="BE105"/>
      <c r="BF105"/>
      <c r="BG105"/>
      <c r="BH105"/>
      <c r="BI105"/>
      <c r="BJ105"/>
    </row>
    <row r="106" spans="2:93" ht="18" customHeight="1">
      <c r="B106"/>
      <c r="C106"/>
      <c r="D106"/>
      <c r="E106"/>
      <c r="F106"/>
      <c r="G106"/>
      <c r="H106"/>
      <c r="I106"/>
      <c r="J106"/>
      <c r="K106"/>
      <c r="L106"/>
      <c r="M106"/>
      <c r="N106"/>
      <c r="O106"/>
      <c r="P106"/>
      <c r="Q106"/>
      <c r="R106"/>
      <c r="S106"/>
      <c r="T106"/>
      <c r="U106"/>
      <c r="V106"/>
      <c r="W106"/>
      <c r="X106"/>
      <c r="Y106"/>
      <c r="Z106"/>
      <c r="AA106"/>
      <c r="AB106"/>
      <c r="AC106"/>
      <c r="AD106"/>
      <c r="AE106"/>
      <c r="AF106"/>
      <c r="AG106"/>
      <c r="AH106"/>
      <c r="AI106"/>
      <c r="AJ106"/>
      <c r="AK106"/>
      <c r="AL106"/>
      <c r="AM106"/>
      <c r="AN106"/>
      <c r="AO106"/>
      <c r="AP106"/>
      <c r="AQ106"/>
      <c r="AR106"/>
      <c r="AS106"/>
      <c r="AT106"/>
      <c r="AU106"/>
      <c r="AV106"/>
      <c r="AW106"/>
      <c r="AX106"/>
      <c r="AY106"/>
      <c r="AZ106"/>
      <c r="BA106"/>
      <c r="BB106"/>
      <c r="BC106"/>
      <c r="BD106"/>
      <c r="BE106"/>
      <c r="BF106"/>
      <c r="BG106"/>
      <c r="BH106"/>
      <c r="BI106"/>
      <c r="BJ106"/>
    </row>
    <row r="107" spans="2:93" ht="18" customHeight="1">
      <c r="B107"/>
      <c r="C107"/>
      <c r="D107"/>
      <c r="E107"/>
      <c r="F107"/>
      <c r="G107"/>
      <c r="H107"/>
      <c r="I107"/>
      <c r="J107"/>
      <c r="K107"/>
      <c r="L107"/>
      <c r="M107"/>
      <c r="N107"/>
      <c r="O107"/>
      <c r="P107"/>
      <c r="Q107"/>
      <c r="R107"/>
      <c r="S107"/>
      <c r="T107"/>
      <c r="U107"/>
      <c r="V107"/>
      <c r="W107"/>
      <c r="X107"/>
      <c r="Y107"/>
      <c r="Z107"/>
      <c r="AA107"/>
      <c r="AB107"/>
      <c r="AC107"/>
      <c r="AD107"/>
      <c r="AE107"/>
      <c r="AF107"/>
      <c r="AG107"/>
      <c r="AH107"/>
      <c r="AI107"/>
      <c r="AJ107"/>
      <c r="AK107"/>
      <c r="AL107"/>
      <c r="AM107"/>
      <c r="AN107"/>
      <c r="AO107"/>
      <c r="AP107"/>
      <c r="AQ107"/>
      <c r="AR107"/>
      <c r="AS107"/>
      <c r="AT107"/>
      <c r="AU107"/>
      <c r="AV107"/>
      <c r="AW107"/>
      <c r="AX107"/>
      <c r="AY107"/>
      <c r="AZ107"/>
      <c r="BA107"/>
      <c r="BB107"/>
      <c r="BC107"/>
      <c r="BD107"/>
      <c r="BE107"/>
      <c r="BF107"/>
      <c r="BG107"/>
      <c r="BH107"/>
      <c r="BI107"/>
      <c r="BJ107"/>
    </row>
    <row r="108" spans="2:93" ht="18" customHeight="1">
      <c r="B108"/>
      <c r="C108"/>
      <c r="D108"/>
      <c r="E108"/>
      <c r="F108"/>
      <c r="G108"/>
      <c r="H108"/>
      <c r="I108"/>
      <c r="J108"/>
      <c r="K108"/>
      <c r="L108"/>
      <c r="M108"/>
      <c r="N108"/>
      <c r="O108"/>
      <c r="P108"/>
      <c r="Q108"/>
      <c r="R108"/>
      <c r="S108"/>
      <c r="T108"/>
      <c r="U108"/>
      <c r="V108"/>
      <c r="W108"/>
      <c r="X108"/>
      <c r="Y108"/>
      <c r="Z108"/>
      <c r="AA108"/>
      <c r="AB108"/>
      <c r="AC108"/>
      <c r="AD108"/>
      <c r="AE108"/>
      <c r="AF108"/>
      <c r="AG108"/>
      <c r="AH108"/>
      <c r="AI108"/>
      <c r="AJ108"/>
      <c r="AK108"/>
      <c r="AL108"/>
      <c r="AM108"/>
      <c r="AN108"/>
      <c r="AO108"/>
      <c r="AP108"/>
      <c r="AQ108"/>
      <c r="AR108"/>
      <c r="AS108"/>
      <c r="AT108"/>
      <c r="AU108"/>
      <c r="AV108"/>
      <c r="AW108"/>
      <c r="AX108"/>
      <c r="AY108"/>
      <c r="AZ108"/>
      <c r="BA108"/>
      <c r="BB108"/>
      <c r="BC108"/>
      <c r="BD108"/>
      <c r="BE108"/>
      <c r="BF108"/>
      <c r="BG108"/>
      <c r="BH108"/>
      <c r="BI108"/>
      <c r="BJ108"/>
    </row>
    <row r="109" spans="2:93" ht="18" customHeight="1">
      <c r="B109"/>
      <c r="C109"/>
      <c r="D109"/>
      <c r="E109"/>
      <c r="F109"/>
      <c r="G109"/>
      <c r="H109"/>
      <c r="I109"/>
      <c r="J109"/>
      <c r="K109"/>
      <c r="L109"/>
      <c r="M109"/>
      <c r="N109"/>
      <c r="O109"/>
      <c r="P109"/>
      <c r="Q109"/>
      <c r="R109"/>
      <c r="S109"/>
      <c r="T109"/>
      <c r="U109"/>
      <c r="V109"/>
      <c r="W109"/>
      <c r="X109"/>
      <c r="Y109"/>
      <c r="Z109"/>
      <c r="AA109"/>
      <c r="AB109"/>
      <c r="AC109"/>
      <c r="AD109"/>
      <c r="AE109"/>
      <c r="AF109"/>
      <c r="AG109"/>
      <c r="AH109"/>
      <c r="AI109"/>
      <c r="AJ109"/>
      <c r="AK109"/>
      <c r="AL109"/>
      <c r="AM109"/>
      <c r="AN109"/>
      <c r="AO109"/>
      <c r="AP109"/>
      <c r="AQ109"/>
      <c r="AR109"/>
      <c r="AS109"/>
      <c r="AT109"/>
      <c r="AU109"/>
      <c r="AV109"/>
      <c r="AW109"/>
      <c r="AX109"/>
      <c r="AY109"/>
      <c r="AZ109"/>
      <c r="BA109"/>
      <c r="BB109"/>
      <c r="BC109"/>
      <c r="BD109"/>
      <c r="BE109"/>
      <c r="BF109"/>
      <c r="BG109"/>
      <c r="BH109"/>
      <c r="BI109"/>
      <c r="BJ109"/>
      <c r="CO109" s="46"/>
    </row>
    <row r="110" spans="2:93" ht="18" customHeight="1">
      <c r="CE110"/>
    </row>
    <row r="111" spans="2:93" ht="18" customHeight="1">
      <c r="CE111"/>
    </row>
    <row r="112" spans="2:93" ht="18" customHeight="1">
      <c r="CE112"/>
    </row>
    <row r="113" spans="83:83" ht="18" customHeight="1">
      <c r="CE113"/>
    </row>
    <row r="114" spans="83:83" ht="18" customHeight="1">
      <c r="CE114"/>
    </row>
    <row r="115" spans="83:83" ht="18" customHeight="1">
      <c r="CE115"/>
    </row>
    <row r="116" spans="83:83" ht="18" customHeight="1">
      <c r="CE116"/>
    </row>
    <row r="117" spans="83:83" ht="18" customHeight="1">
      <c r="CE117"/>
    </row>
    <row r="118" spans="83:83" ht="18" customHeight="1">
      <c r="CE118"/>
    </row>
    <row r="119" spans="83:83" ht="18" customHeight="1">
      <c r="CE119"/>
    </row>
    <row r="120" spans="83:83" ht="18" customHeight="1">
      <c r="CE120"/>
    </row>
    <row r="121" spans="83:83" ht="18" customHeight="1">
      <c r="CE121"/>
    </row>
    <row r="122" spans="83:83" ht="18" customHeight="1">
      <c r="CE122"/>
    </row>
    <row r="123" spans="83:83" ht="18" customHeight="1">
      <c r="CE123"/>
    </row>
    <row r="124" spans="83:83" ht="18" customHeight="1">
      <c r="CE124"/>
    </row>
    <row r="125" spans="83:83" ht="18" customHeight="1">
      <c r="CE125"/>
    </row>
  </sheetData>
  <mergeCells count="51">
    <mergeCell ref="BL90:CC91"/>
    <mergeCell ref="BR80:CC81"/>
    <mergeCell ref="BR82:CC83"/>
    <mergeCell ref="BR84:CC85"/>
    <mergeCell ref="BL82:BQ83"/>
    <mergeCell ref="BL84:BQ85"/>
    <mergeCell ref="BL98:BO99"/>
    <mergeCell ref="BU98:BX99"/>
    <mergeCell ref="BP98:BT99"/>
    <mergeCell ref="BY98:CC99"/>
    <mergeCell ref="B1:CD3"/>
    <mergeCell ref="BL75:BQ76"/>
    <mergeCell ref="BL73:BQ74"/>
    <mergeCell ref="N32:Y34"/>
    <mergeCell ref="Z34:AX36"/>
    <mergeCell ref="AY34:BJ36"/>
    <mergeCell ref="BR73:CC74"/>
    <mergeCell ref="CD82:CD83"/>
    <mergeCell ref="AY27:BJ28"/>
    <mergeCell ref="BL48:CC49"/>
    <mergeCell ref="CD48:CD49"/>
    <mergeCell ref="Z81:AX87"/>
    <mergeCell ref="CF1:CV3"/>
    <mergeCell ref="B4:CD6"/>
    <mergeCell ref="CF4:CV16"/>
    <mergeCell ref="B7:M9"/>
    <mergeCell ref="N7:Y9"/>
    <mergeCell ref="Z7:AX9"/>
    <mergeCell ref="AY7:BJ9"/>
    <mergeCell ref="BK7:CD8"/>
    <mergeCell ref="BK9:CD9"/>
    <mergeCell ref="AL11:AW12"/>
    <mergeCell ref="CH40:CS40"/>
    <mergeCell ref="BL12:CC13"/>
    <mergeCell ref="CD12:CD13"/>
    <mergeCell ref="BL18:CC19"/>
    <mergeCell ref="CF18:CV20"/>
    <mergeCell ref="CF21:CV33"/>
    <mergeCell ref="BL24:CC25"/>
    <mergeCell ref="BL29:CC30"/>
    <mergeCell ref="BL34:CC35"/>
    <mergeCell ref="BL40:CC41"/>
    <mergeCell ref="CD73:CD74"/>
    <mergeCell ref="CD80:CD81"/>
    <mergeCell ref="BK24:BK25"/>
    <mergeCell ref="BL77:BQ78"/>
    <mergeCell ref="BL80:BQ81"/>
    <mergeCell ref="BL57:CC58"/>
    <mergeCell ref="BL68:CC69"/>
    <mergeCell ref="BR75:CC76"/>
    <mergeCell ref="BR77:CC78"/>
  </mergeCells>
  <phoneticPr fontId="10"/>
  <dataValidations count="1">
    <dataValidation type="textLength" errorStyle="warning" showInputMessage="1" showErrorMessage="1" errorTitle="文字制限をオーバーしています！" error="20文字以内に収めてください。" sqref="BL12:CC13" xr:uid="{FBEF7DB6-7580-401C-9A05-11AC24A385E5}">
      <formula1>0</formula1>
      <formula2>20</formula2>
    </dataValidation>
  </dataValidations>
  <pageMargins left="0.7" right="0.7" top="0.75" bottom="0.75" header="0.3" footer="0.3"/>
  <pageSetup paperSize="9" scale="24"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7363BE-F021-4F43-BB71-F8A011CC9C84}">
  <sheetPr>
    <tabColor rgb="FFFF0000"/>
  </sheetPr>
  <dimension ref="A2:BW70"/>
  <sheetViews>
    <sheetView topLeftCell="A7" workbookViewId="0">
      <selection activeCell="F3" sqref="F3"/>
    </sheetView>
  </sheetViews>
  <sheetFormatPr baseColWidth="10" defaultColWidth="10.7109375" defaultRowHeight="18"/>
  <cols>
    <col min="1" max="1" width="6.5703125" style="152" customWidth="1"/>
    <col min="2" max="2" width="23.28515625" style="152" customWidth="1"/>
    <col min="3" max="3" width="17" style="152" customWidth="1"/>
    <col min="4" max="6" width="16.7109375" style="152" customWidth="1"/>
    <col min="7" max="16384" width="10.7109375" style="152"/>
  </cols>
  <sheetData>
    <row r="2" spans="1:6" ht="20" customHeight="1">
      <c r="B2" s="306" t="s">
        <v>413</v>
      </c>
    </row>
    <row r="3" spans="1:6" ht="20" customHeight="1">
      <c r="B3" s="307" t="s">
        <v>414</v>
      </c>
    </row>
    <row r="4" spans="1:6" ht="16.25" customHeight="1">
      <c r="B4" s="307"/>
    </row>
    <row r="5" spans="1:6">
      <c r="B5" s="292" t="s">
        <v>415</v>
      </c>
      <c r="C5" s="294" t="s">
        <v>416</v>
      </c>
    </row>
    <row r="6" spans="1:6" ht="10.25" customHeight="1">
      <c r="B6" s="293"/>
    </row>
    <row r="7" spans="1:6" ht="27" customHeight="1">
      <c r="B7" s="153"/>
      <c r="C7" s="153" t="s">
        <v>417</v>
      </c>
      <c r="D7" s="154" t="s">
        <v>418</v>
      </c>
      <c r="E7" s="154" t="s">
        <v>419</v>
      </c>
      <c r="F7" s="154" t="s">
        <v>420</v>
      </c>
    </row>
    <row r="8" spans="1:6" s="16" customFormat="1" ht="20.25" customHeight="1">
      <c r="A8" s="152"/>
      <c r="B8" s="708" t="s">
        <v>421</v>
      </c>
      <c r="C8" s="68" t="s">
        <v>89</v>
      </c>
      <c r="D8" s="155">
        <v>43557</v>
      </c>
      <c r="E8" s="156">
        <v>0.64583333333333337</v>
      </c>
      <c r="F8" s="156" t="s">
        <v>422</v>
      </c>
    </row>
    <row r="9" spans="1:6" s="16" customFormat="1" ht="19">
      <c r="A9" s="152"/>
      <c r="B9" s="709"/>
      <c r="C9" s="157">
        <v>1</v>
      </c>
      <c r="D9" s="158"/>
      <c r="E9" s="159"/>
      <c r="F9" s="160"/>
    </row>
    <row r="10" spans="1:6" s="16" customFormat="1" ht="19">
      <c r="A10" s="152"/>
      <c r="B10" s="709"/>
      <c r="C10" s="157">
        <v>2</v>
      </c>
      <c r="D10" s="158"/>
      <c r="E10" s="159"/>
      <c r="F10" s="159"/>
    </row>
    <row r="11" spans="1:6" s="16" customFormat="1" ht="19">
      <c r="A11" s="152"/>
      <c r="B11" s="709"/>
      <c r="C11" s="157">
        <v>3</v>
      </c>
      <c r="D11" s="158"/>
      <c r="E11" s="159"/>
      <c r="F11" s="159"/>
    </row>
    <row r="12" spans="1:6" s="16" customFormat="1" ht="19">
      <c r="A12" s="152"/>
      <c r="B12" s="709"/>
      <c r="C12" s="157">
        <v>4</v>
      </c>
      <c r="D12" s="158"/>
      <c r="E12" s="159"/>
      <c r="F12" s="159"/>
    </row>
    <row r="13" spans="1:6" s="16" customFormat="1" ht="19">
      <c r="A13" s="152"/>
      <c r="B13" s="709"/>
      <c r="C13" s="157">
        <v>5</v>
      </c>
      <c r="D13" s="158"/>
      <c r="E13" s="159"/>
      <c r="F13" s="159"/>
    </row>
    <row r="14" spans="1:6" s="16" customFormat="1" ht="19">
      <c r="A14" s="152"/>
      <c r="B14" s="709"/>
      <c r="C14" s="157">
        <v>6</v>
      </c>
      <c r="D14" s="158"/>
      <c r="E14" s="159"/>
      <c r="F14" s="159"/>
    </row>
    <row r="15" spans="1:6" s="16" customFormat="1" ht="19">
      <c r="A15" s="152"/>
      <c r="B15" s="709"/>
      <c r="C15" s="157">
        <v>7</v>
      </c>
      <c r="D15" s="158"/>
      <c r="E15" s="159"/>
      <c r="F15" s="159"/>
    </row>
    <row r="16" spans="1:6" s="16" customFormat="1" ht="19">
      <c r="A16" s="152"/>
      <c r="B16" s="709"/>
      <c r="C16" s="157">
        <v>8</v>
      </c>
      <c r="D16" s="158"/>
      <c r="E16" s="159"/>
      <c r="F16" s="159"/>
    </row>
    <row r="17" spans="1:6" s="16" customFormat="1" ht="19">
      <c r="A17" s="152"/>
      <c r="B17" s="709"/>
      <c r="C17" s="157">
        <v>9</v>
      </c>
      <c r="D17" s="158"/>
      <c r="E17" s="159"/>
      <c r="F17" s="159"/>
    </row>
    <row r="18" spans="1:6" s="16" customFormat="1" ht="19">
      <c r="A18" s="152"/>
      <c r="B18" s="709"/>
      <c r="C18" s="157">
        <v>10</v>
      </c>
      <c r="D18" s="158"/>
      <c r="E18" s="159"/>
      <c r="F18" s="159"/>
    </row>
    <row r="19" spans="1:6" s="16" customFormat="1" ht="19">
      <c r="A19" s="152"/>
      <c r="B19" s="709"/>
      <c r="C19" s="157">
        <v>11</v>
      </c>
      <c r="D19" s="158"/>
      <c r="E19" s="159"/>
      <c r="F19" s="159"/>
    </row>
    <row r="20" spans="1:6" s="16" customFormat="1" ht="19">
      <c r="A20" s="152"/>
      <c r="B20" s="709"/>
      <c r="C20" s="157">
        <v>12</v>
      </c>
      <c r="D20" s="158"/>
      <c r="E20" s="159"/>
      <c r="F20" s="159"/>
    </row>
    <row r="21" spans="1:6">
      <c r="B21" s="709"/>
      <c r="C21" s="157">
        <v>13</v>
      </c>
      <c r="D21" s="158"/>
      <c r="E21" s="159"/>
      <c r="F21" s="159"/>
    </row>
    <row r="22" spans="1:6">
      <c r="B22" s="709"/>
      <c r="C22" s="157">
        <v>14</v>
      </c>
      <c r="D22" s="158"/>
      <c r="E22" s="159"/>
      <c r="F22" s="159"/>
    </row>
    <row r="23" spans="1:6">
      <c r="B23" s="710"/>
      <c r="C23" s="157">
        <v>15</v>
      </c>
      <c r="D23" s="158"/>
      <c r="E23" s="159"/>
      <c r="F23" s="159"/>
    </row>
    <row r="25" spans="1:6">
      <c r="B25" s="152" t="s">
        <v>423</v>
      </c>
    </row>
    <row r="26" spans="1:6" ht="37.25" customHeight="1">
      <c r="B26" s="711" t="s">
        <v>424</v>
      </c>
      <c r="C26" s="712"/>
      <c r="D26" s="712"/>
      <c r="E26" s="712"/>
      <c r="F26" s="713"/>
    </row>
    <row r="27" spans="1:6" ht="45.5" customHeight="1">
      <c r="B27" s="714"/>
      <c r="C27" s="715"/>
      <c r="D27" s="715"/>
      <c r="E27" s="715"/>
      <c r="F27" s="716"/>
    </row>
    <row r="28" spans="1:6">
      <c r="B28" s="161"/>
      <c r="C28" s="161"/>
      <c r="D28" s="161"/>
      <c r="E28" s="161"/>
    </row>
    <row r="29" spans="1:6">
      <c r="B29" s="161"/>
      <c r="C29" s="161"/>
      <c r="D29" s="161"/>
      <c r="E29" s="161"/>
    </row>
    <row r="30" spans="1:6" ht="26.25" customHeight="1">
      <c r="B30" s="161"/>
      <c r="C30" s="161"/>
      <c r="D30" s="161"/>
      <c r="E30" s="161"/>
    </row>
    <row r="47" spans="57:57">
      <c r="BE47" s="152" t="s">
        <v>425</v>
      </c>
    </row>
    <row r="64" spans="56:75">
      <c r="BD64"/>
      <c r="BE64"/>
      <c r="BF64"/>
      <c r="BG64"/>
      <c r="BH64"/>
      <c r="BI64"/>
      <c r="BJ64"/>
      <c r="BK64"/>
      <c r="BL64"/>
      <c r="BM64"/>
      <c r="BN64"/>
      <c r="BO64"/>
      <c r="BP64"/>
      <c r="BQ64"/>
      <c r="BR64"/>
      <c r="BS64"/>
      <c r="BT64"/>
      <c r="BU64"/>
      <c r="BV64"/>
      <c r="BW64"/>
    </row>
    <row r="65" spans="56:75">
      <c r="BD65"/>
      <c r="BE65"/>
      <c r="BF65"/>
      <c r="BG65"/>
      <c r="BH65"/>
      <c r="BI65"/>
      <c r="BJ65"/>
      <c r="BK65"/>
      <c r="BL65"/>
      <c r="BM65"/>
      <c r="BN65"/>
      <c r="BO65"/>
      <c r="BP65"/>
      <c r="BQ65"/>
      <c r="BR65"/>
      <c r="BS65"/>
      <c r="BT65"/>
      <c r="BU65"/>
      <c r="BV65"/>
      <c r="BW65"/>
    </row>
    <row r="66" spans="56:75">
      <c r="BD66"/>
      <c r="BE66"/>
      <c r="BF66"/>
      <c r="BG66"/>
      <c r="BH66"/>
      <c r="BI66"/>
      <c r="BJ66"/>
      <c r="BK66"/>
      <c r="BL66"/>
      <c r="BM66"/>
      <c r="BN66"/>
      <c r="BO66"/>
      <c r="BP66"/>
      <c r="BQ66"/>
      <c r="BR66"/>
      <c r="BS66"/>
      <c r="BT66"/>
      <c r="BU66"/>
      <c r="BV66"/>
      <c r="BW66"/>
    </row>
    <row r="67" spans="56:75">
      <c r="BD67"/>
      <c r="BE67" s="162"/>
      <c r="BF67" s="162"/>
      <c r="BG67" s="162"/>
      <c r="BH67" s="162"/>
      <c r="BI67" s="162"/>
      <c r="BJ67" s="162"/>
      <c r="BK67" s="162"/>
      <c r="BL67" s="162"/>
      <c r="BM67" s="162"/>
      <c r="BN67" s="162"/>
      <c r="BO67" s="162"/>
      <c r="BP67" s="162"/>
      <c r="BQ67" s="162"/>
      <c r="BR67" s="162"/>
      <c r="BS67" s="162"/>
      <c r="BT67" s="162"/>
      <c r="BU67" s="162"/>
      <c r="BV67" s="162"/>
      <c r="BW67"/>
    </row>
    <row r="68" spans="56:75">
      <c r="BD68"/>
      <c r="BE68" s="162"/>
      <c r="BF68" s="162"/>
      <c r="BG68" s="162"/>
      <c r="BH68" s="162"/>
      <c r="BI68" s="162"/>
      <c r="BJ68" s="162"/>
      <c r="BK68" s="162"/>
      <c r="BL68" s="162"/>
      <c r="BM68" s="162"/>
      <c r="BN68" s="162"/>
      <c r="BO68" s="162"/>
      <c r="BP68" s="162"/>
      <c r="BQ68" s="162"/>
      <c r="BR68" s="162"/>
      <c r="BS68" s="162"/>
      <c r="BT68" s="162"/>
      <c r="BU68" s="162"/>
      <c r="BV68" s="162"/>
      <c r="BW68"/>
    </row>
    <row r="69" spans="56:75">
      <c r="BD69"/>
      <c r="BE69"/>
      <c r="BF69"/>
      <c r="BG69"/>
      <c r="BH69"/>
      <c r="BI69"/>
      <c r="BJ69"/>
      <c r="BK69"/>
      <c r="BL69"/>
      <c r="BM69"/>
      <c r="BN69"/>
      <c r="BO69"/>
      <c r="BP69"/>
      <c r="BQ69"/>
      <c r="BR69"/>
      <c r="BS69"/>
      <c r="BT69"/>
      <c r="BU69"/>
      <c r="BV69"/>
      <c r="BW69"/>
    </row>
    <row r="70" spans="56:75" ht="23">
      <c r="BE70" s="163"/>
    </row>
  </sheetData>
  <mergeCells count="2">
    <mergeCell ref="B8:B23"/>
    <mergeCell ref="B26:F27"/>
  </mergeCells>
  <phoneticPr fontId="10"/>
  <dataValidations count="1">
    <dataValidation type="list" allowBlank="1" showInputMessage="1" showErrorMessage="1" sqref="C5" xr:uid="{E49354DE-4818-4319-B7F1-541FEEFA80AC}">
      <formula1>"※プルダウンで選択をお願いいたします,あり（下部に配信日時等を記載）,なし"</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8E6DE9-79D7-4533-A261-996A6822D624}">
  <sheetPr>
    <tabColor theme="4"/>
  </sheetPr>
  <dimension ref="B1:T40"/>
  <sheetViews>
    <sheetView showGridLines="0" topLeftCell="O21" zoomScale="55" zoomScaleNormal="55" workbookViewId="0">
      <selection activeCell="C13" sqref="C13"/>
    </sheetView>
  </sheetViews>
  <sheetFormatPr baseColWidth="10" defaultColWidth="8.7109375" defaultRowHeight="18" outlineLevelCol="1"/>
  <cols>
    <col min="1" max="1" width="3.28515625" style="249" customWidth="1"/>
    <col min="2" max="2" width="16.5703125" style="249" customWidth="1"/>
    <col min="3" max="3" width="21.5703125" style="249" customWidth="1"/>
    <col min="4" max="4" width="24.7109375" style="249" hidden="1" customWidth="1" outlineLevel="1"/>
    <col min="5" max="5" width="15.28515625" style="249" hidden="1" customWidth="1" outlineLevel="1"/>
    <col min="6" max="6" width="13.7109375" style="249" hidden="1" customWidth="1" outlineLevel="1"/>
    <col min="7" max="7" width="8.28515625" style="249" hidden="1" customWidth="1" outlineLevel="1"/>
    <col min="8" max="8" width="15.5703125" style="249" hidden="1" customWidth="1" outlineLevel="1"/>
    <col min="9" max="9" width="13.5703125" style="249" hidden="1" customWidth="1" outlineLevel="1"/>
    <col min="10" max="10" width="23.5703125" style="249" hidden="1" customWidth="1" outlineLevel="1"/>
    <col min="11" max="11" width="16.28515625" style="249" hidden="1" customWidth="1" outlineLevel="1"/>
    <col min="12" max="12" width="132.5703125" style="249" customWidth="1" collapsed="1"/>
    <col min="13" max="13" width="3.28515625" style="249" customWidth="1"/>
    <col min="14" max="14" width="28.28515625" style="249" customWidth="1"/>
    <col min="15" max="15" width="41.5703125" style="249" customWidth="1"/>
    <col min="16" max="16" width="3.7109375" style="249" customWidth="1"/>
    <col min="17" max="18" width="14.28515625" style="249" customWidth="1"/>
    <col min="19" max="19" width="15.7109375" style="249" bestFit="1" customWidth="1"/>
    <col min="20" max="16384" width="8.7109375" style="249"/>
  </cols>
  <sheetData>
    <row r="1" spans="2:20" s="11" customFormat="1" ht="23">
      <c r="B1" s="146" t="s">
        <v>426</v>
      </c>
      <c r="P1" s="12"/>
    </row>
    <row r="2" spans="2:20" s="11" customFormat="1" ht="29">
      <c r="B2" s="247" t="s">
        <v>427</v>
      </c>
      <c r="P2" s="12"/>
    </row>
    <row r="3" spans="2:20" s="11" customFormat="1" ht="29">
      <c r="B3" s="71" t="s">
        <v>428</v>
      </c>
      <c r="L3" s="147"/>
      <c r="M3" s="147"/>
      <c r="P3" s="12"/>
    </row>
    <row r="4" spans="2:20" s="11" customFormat="1" ht="20">
      <c r="B4" s="248" t="s">
        <v>429</v>
      </c>
      <c r="C4" s="248"/>
      <c r="D4" s="248"/>
      <c r="E4" s="248"/>
      <c r="F4" s="248"/>
      <c r="P4" s="12"/>
    </row>
    <row r="5" spans="2:20" s="11" customFormat="1" ht="20">
      <c r="B5" s="145" t="s">
        <v>430</v>
      </c>
      <c r="P5" s="12"/>
    </row>
    <row r="6" spans="2:20" s="11" customFormat="1" ht="20">
      <c r="B6" s="11" t="s">
        <v>431</v>
      </c>
      <c r="P6" s="12"/>
    </row>
    <row r="7" spans="2:20" s="11" customFormat="1" ht="20">
      <c r="B7" s="11" t="s">
        <v>432</v>
      </c>
      <c r="P7" s="12"/>
    </row>
    <row r="8" spans="2:20" s="11" customFormat="1" ht="20">
      <c r="B8" s="11" t="s">
        <v>433</v>
      </c>
      <c r="P8" s="12"/>
    </row>
    <row r="9" spans="2:20" s="11" customFormat="1" ht="20">
      <c r="B9" s="11" t="s">
        <v>434</v>
      </c>
      <c r="P9" s="12"/>
    </row>
    <row r="10" spans="2:20" s="11" customFormat="1" ht="20">
      <c r="B10" s="11" t="s">
        <v>435</v>
      </c>
      <c r="P10" s="12"/>
    </row>
    <row r="11" spans="2:20">
      <c r="B11" s="249" t="s">
        <v>436</v>
      </c>
    </row>
    <row r="12" spans="2:20" ht="20">
      <c r="B12" s="250" t="s">
        <v>437</v>
      </c>
      <c r="C12" s="251" t="s">
        <v>438</v>
      </c>
    </row>
    <row r="14" spans="2:20">
      <c r="N14" s="249" t="s">
        <v>439</v>
      </c>
    </row>
    <row r="15" spans="2:20" ht="20">
      <c r="B15" s="252" t="s">
        <v>440</v>
      </c>
      <c r="C15" s="253"/>
      <c r="D15" s="254" t="s">
        <v>441</v>
      </c>
      <c r="E15" s="255" t="str">
        <f>C$12</f>
        <v>240101XXXX</v>
      </c>
      <c r="L15" s="148" t="str">
        <f>D15&amp;E15&amp;F15&amp;G15&amp;H15&amp;I15</f>
        <v>https://liff.line.me/1564661729-OwVgvrr1/campaign/240101XXXX</v>
      </c>
      <c r="N15" s="717" t="s">
        <v>442</v>
      </c>
      <c r="O15" s="718"/>
      <c r="Q15" s="256" t="s">
        <v>151</v>
      </c>
      <c r="R15" s="257" t="s">
        <v>152</v>
      </c>
      <c r="S15" s="257" t="s">
        <v>443</v>
      </c>
    </row>
    <row r="16" spans="2:20" ht="20">
      <c r="B16" s="258" t="s">
        <v>444</v>
      </c>
      <c r="C16" s="259" t="s">
        <v>445</v>
      </c>
      <c r="D16" s="260" t="s">
        <v>446</v>
      </c>
      <c r="E16" s="260" t="s">
        <v>437</v>
      </c>
      <c r="F16" s="261" t="s">
        <v>151</v>
      </c>
      <c r="G16" s="262"/>
      <c r="H16" s="261" t="s">
        <v>152</v>
      </c>
      <c r="I16" s="263"/>
      <c r="J16" s="261" t="s">
        <v>447</v>
      </c>
      <c r="K16" s="262"/>
      <c r="L16" s="264" t="s">
        <v>448</v>
      </c>
      <c r="N16" s="265" t="s">
        <v>449</v>
      </c>
      <c r="O16" s="265" t="s">
        <v>252</v>
      </c>
      <c r="P16" s="249" t="s">
        <v>450</v>
      </c>
      <c r="Q16" s="265" t="s">
        <v>252</v>
      </c>
      <c r="R16" s="265" t="s">
        <v>252</v>
      </c>
      <c r="S16" s="265" t="s">
        <v>252</v>
      </c>
      <c r="T16" s="266" t="s">
        <v>451</v>
      </c>
    </row>
    <row r="17" spans="2:19" ht="20">
      <c r="B17" s="149"/>
      <c r="C17" s="149"/>
      <c r="D17" s="254" t="s">
        <v>441</v>
      </c>
      <c r="E17" s="255" t="str">
        <f t="shared" ref="E17:E37" si="0">C$12</f>
        <v>240101XXXX</v>
      </c>
      <c r="F17" s="255" t="s">
        <v>452</v>
      </c>
      <c r="G17" s="255">
        <f t="shared" ref="G17:G35" si="1">B17</f>
        <v>0</v>
      </c>
      <c r="H17" s="255" t="s">
        <v>453</v>
      </c>
      <c r="I17" s="255">
        <f t="shared" ref="I17:I35" si="2">C17</f>
        <v>0</v>
      </c>
      <c r="J17" s="267"/>
      <c r="K17" s="267"/>
      <c r="L17" s="150" t="str">
        <f t="shared" ref="L17:L30" si="3">D17&amp;E17&amp;F17&amp;G17&amp;H17&amp;I17&amp;J17&amp;K17</f>
        <v>https://liff.line.me/1564661729-OwVgvrr1/campaign/240101XXXX?utm_source=0&amp;utm_medium=0</v>
      </c>
      <c r="N17" s="268" t="s">
        <v>454</v>
      </c>
      <c r="O17" s="269" t="s">
        <v>455</v>
      </c>
      <c r="P17" s="249" t="s">
        <v>450</v>
      </c>
      <c r="Q17" s="270" t="s">
        <v>153</v>
      </c>
      <c r="R17" s="255" t="s">
        <v>154</v>
      </c>
      <c r="S17" s="255" t="s">
        <v>456</v>
      </c>
    </row>
    <row r="18" spans="2:19" ht="20">
      <c r="B18" s="149"/>
      <c r="C18" s="149"/>
      <c r="D18" s="254" t="s">
        <v>441</v>
      </c>
      <c r="E18" s="255" t="str">
        <f t="shared" si="0"/>
        <v>240101XXXX</v>
      </c>
      <c r="F18" s="255" t="s">
        <v>452</v>
      </c>
      <c r="G18" s="255">
        <f t="shared" si="1"/>
        <v>0</v>
      </c>
      <c r="H18" s="255" t="s">
        <v>453</v>
      </c>
      <c r="I18" s="255">
        <f t="shared" si="2"/>
        <v>0</v>
      </c>
      <c r="J18" s="255"/>
      <c r="K18" s="255"/>
      <c r="L18" s="150" t="str">
        <f t="shared" si="3"/>
        <v>https://liff.line.me/1564661729-OwVgvrr1/campaign/240101XXXX?utm_source=0&amp;utm_medium=0</v>
      </c>
      <c r="N18" s="271"/>
      <c r="O18" s="255" t="s">
        <v>457</v>
      </c>
      <c r="P18" s="249" t="s">
        <v>450</v>
      </c>
      <c r="Q18" s="272"/>
      <c r="R18" s="255" t="s">
        <v>155</v>
      </c>
      <c r="S18" s="255" t="s">
        <v>456</v>
      </c>
    </row>
    <row r="19" spans="2:19" ht="20">
      <c r="B19" s="149"/>
      <c r="C19" s="149"/>
      <c r="D19" s="254" t="s">
        <v>441</v>
      </c>
      <c r="E19" s="255" t="str">
        <f t="shared" si="0"/>
        <v>240101XXXX</v>
      </c>
      <c r="F19" s="255" t="s">
        <v>452</v>
      </c>
      <c r="G19" s="255">
        <f t="shared" si="1"/>
        <v>0</v>
      </c>
      <c r="H19" s="255" t="s">
        <v>453</v>
      </c>
      <c r="I19" s="255">
        <f t="shared" si="2"/>
        <v>0</v>
      </c>
      <c r="J19" s="255"/>
      <c r="K19" s="255"/>
      <c r="L19" s="150" t="str">
        <f t="shared" si="3"/>
        <v>https://liff.line.me/1564661729-OwVgvrr1/campaign/240101XXXX?utm_source=0&amp;utm_medium=0</v>
      </c>
      <c r="N19" s="273"/>
      <c r="O19" s="255" t="s">
        <v>458</v>
      </c>
      <c r="P19" s="249" t="s">
        <v>450</v>
      </c>
      <c r="Q19" s="272"/>
      <c r="R19" s="255" t="s">
        <v>459</v>
      </c>
      <c r="S19" s="255" t="s">
        <v>456</v>
      </c>
    </row>
    <row r="20" spans="2:19" ht="20">
      <c r="B20" s="149"/>
      <c r="C20" s="149"/>
      <c r="D20" s="254" t="s">
        <v>441</v>
      </c>
      <c r="E20" s="255" t="str">
        <f t="shared" si="0"/>
        <v>240101XXXX</v>
      </c>
      <c r="F20" s="255" t="s">
        <v>452</v>
      </c>
      <c r="G20" s="255">
        <f t="shared" si="1"/>
        <v>0</v>
      </c>
      <c r="H20" s="255" t="s">
        <v>453</v>
      </c>
      <c r="I20" s="255">
        <f t="shared" si="2"/>
        <v>0</v>
      </c>
      <c r="J20" s="255"/>
      <c r="K20" s="255"/>
      <c r="L20" s="150" t="str">
        <f t="shared" si="3"/>
        <v>https://liff.line.me/1564661729-OwVgvrr1/campaign/240101XXXX?utm_source=0&amp;utm_medium=0</v>
      </c>
      <c r="N20" s="268" t="s">
        <v>460</v>
      </c>
      <c r="O20" s="255" t="s">
        <v>461</v>
      </c>
      <c r="P20" s="249" t="s">
        <v>450</v>
      </c>
      <c r="Q20" s="270" t="s">
        <v>159</v>
      </c>
      <c r="R20" s="274" t="s">
        <v>462</v>
      </c>
      <c r="S20" s="255" t="s">
        <v>456</v>
      </c>
    </row>
    <row r="21" spans="2:19" ht="20">
      <c r="B21" s="149"/>
      <c r="C21" s="149"/>
      <c r="D21" s="254" t="s">
        <v>441</v>
      </c>
      <c r="E21" s="255" t="str">
        <f t="shared" si="0"/>
        <v>240101XXXX</v>
      </c>
      <c r="F21" s="255" t="s">
        <v>452</v>
      </c>
      <c r="G21" s="255">
        <f t="shared" si="1"/>
        <v>0</v>
      </c>
      <c r="H21" s="255" t="s">
        <v>453</v>
      </c>
      <c r="I21" s="255">
        <f t="shared" si="2"/>
        <v>0</v>
      </c>
      <c r="J21" s="255"/>
      <c r="K21" s="255"/>
      <c r="L21" s="150" t="str">
        <f t="shared" si="3"/>
        <v>https://liff.line.me/1564661729-OwVgvrr1/campaign/240101XXXX?utm_source=0&amp;utm_medium=0</v>
      </c>
      <c r="N21" s="273"/>
      <c r="O21" s="255" t="s">
        <v>463</v>
      </c>
      <c r="P21" s="249" t="s">
        <v>450</v>
      </c>
      <c r="Q21" s="275"/>
      <c r="R21" s="274" t="s">
        <v>464</v>
      </c>
      <c r="S21" s="255" t="s">
        <v>456</v>
      </c>
    </row>
    <row r="22" spans="2:19" ht="20">
      <c r="B22" s="149"/>
      <c r="C22" s="149"/>
      <c r="D22" s="254" t="s">
        <v>441</v>
      </c>
      <c r="E22" s="255" t="str">
        <f t="shared" si="0"/>
        <v>240101XXXX</v>
      </c>
      <c r="F22" s="255" t="s">
        <v>452</v>
      </c>
      <c r="G22" s="255">
        <f t="shared" si="1"/>
        <v>0</v>
      </c>
      <c r="H22" s="255" t="s">
        <v>453</v>
      </c>
      <c r="I22" s="255">
        <f t="shared" si="2"/>
        <v>0</v>
      </c>
      <c r="J22" s="255"/>
      <c r="K22" s="255"/>
      <c r="L22" s="150" t="str">
        <f t="shared" si="3"/>
        <v>https://liff.line.me/1564661729-OwVgvrr1/campaign/240101XXXX?utm_source=0&amp;utm_medium=0</v>
      </c>
      <c r="N22" s="249" t="s">
        <v>465</v>
      </c>
    </row>
    <row r="23" spans="2:19" ht="20">
      <c r="B23" s="149"/>
      <c r="C23" s="149"/>
      <c r="D23" s="254" t="s">
        <v>441</v>
      </c>
      <c r="E23" s="255" t="str">
        <f t="shared" si="0"/>
        <v>240101XXXX</v>
      </c>
      <c r="F23" s="255" t="s">
        <v>452</v>
      </c>
      <c r="G23" s="255">
        <f t="shared" si="1"/>
        <v>0</v>
      </c>
      <c r="H23" s="255" t="s">
        <v>453</v>
      </c>
      <c r="I23" s="255">
        <f t="shared" si="2"/>
        <v>0</v>
      </c>
      <c r="J23" s="255"/>
      <c r="K23" s="255"/>
      <c r="L23" s="150" t="str">
        <f t="shared" si="3"/>
        <v>https://liff.line.me/1564661729-OwVgvrr1/campaign/240101XXXX?utm_source=0&amp;utm_medium=0</v>
      </c>
    </row>
    <row r="24" spans="2:19" ht="20">
      <c r="B24" s="149"/>
      <c r="C24" s="149"/>
      <c r="D24" s="254" t="s">
        <v>441</v>
      </c>
      <c r="E24" s="255" t="str">
        <f t="shared" si="0"/>
        <v>240101XXXX</v>
      </c>
      <c r="F24" s="255" t="s">
        <v>452</v>
      </c>
      <c r="G24" s="255">
        <f t="shared" si="1"/>
        <v>0</v>
      </c>
      <c r="H24" s="255" t="s">
        <v>453</v>
      </c>
      <c r="I24" s="255">
        <f t="shared" si="2"/>
        <v>0</v>
      </c>
      <c r="J24" s="255"/>
      <c r="K24" s="255"/>
      <c r="L24" s="150" t="str">
        <f t="shared" si="3"/>
        <v>https://liff.line.me/1564661729-OwVgvrr1/campaign/240101XXXX?utm_source=0&amp;utm_medium=0</v>
      </c>
    </row>
    <row r="25" spans="2:19" ht="20">
      <c r="B25" s="149"/>
      <c r="C25" s="149"/>
      <c r="D25" s="254" t="s">
        <v>441</v>
      </c>
      <c r="E25" s="255" t="str">
        <f t="shared" si="0"/>
        <v>240101XXXX</v>
      </c>
      <c r="F25" s="255" t="s">
        <v>452</v>
      </c>
      <c r="G25" s="255">
        <f t="shared" si="1"/>
        <v>0</v>
      </c>
      <c r="H25" s="255" t="s">
        <v>453</v>
      </c>
      <c r="I25" s="255">
        <f t="shared" si="2"/>
        <v>0</v>
      </c>
      <c r="J25" s="255"/>
      <c r="K25" s="255"/>
      <c r="L25" s="150" t="str">
        <f t="shared" si="3"/>
        <v>https://liff.line.me/1564661729-OwVgvrr1/campaign/240101XXXX?utm_source=0&amp;utm_medium=0</v>
      </c>
    </row>
    <row r="26" spans="2:19" ht="20">
      <c r="B26" s="149"/>
      <c r="C26" s="149"/>
      <c r="D26" s="254" t="s">
        <v>441</v>
      </c>
      <c r="E26" s="255" t="str">
        <f t="shared" si="0"/>
        <v>240101XXXX</v>
      </c>
      <c r="F26" s="255" t="s">
        <v>452</v>
      </c>
      <c r="G26" s="255">
        <f t="shared" si="1"/>
        <v>0</v>
      </c>
      <c r="H26" s="255" t="s">
        <v>453</v>
      </c>
      <c r="I26" s="255">
        <f t="shared" si="2"/>
        <v>0</v>
      </c>
      <c r="J26" s="255"/>
      <c r="K26" s="255"/>
      <c r="L26" s="150" t="str">
        <f t="shared" si="3"/>
        <v>https://liff.line.me/1564661729-OwVgvrr1/campaign/240101XXXX?utm_source=0&amp;utm_medium=0</v>
      </c>
    </row>
    <row r="27" spans="2:19" ht="20">
      <c r="B27" s="149"/>
      <c r="C27" s="149"/>
      <c r="D27" s="254" t="s">
        <v>441</v>
      </c>
      <c r="E27" s="255" t="str">
        <f t="shared" si="0"/>
        <v>240101XXXX</v>
      </c>
      <c r="F27" s="255" t="s">
        <v>452</v>
      </c>
      <c r="G27" s="255">
        <f t="shared" si="1"/>
        <v>0</v>
      </c>
      <c r="H27" s="255" t="s">
        <v>453</v>
      </c>
      <c r="I27" s="255">
        <f t="shared" si="2"/>
        <v>0</v>
      </c>
      <c r="J27" s="255"/>
      <c r="K27" s="255"/>
      <c r="L27" s="150" t="str">
        <f t="shared" si="3"/>
        <v>https://liff.line.me/1564661729-OwVgvrr1/campaign/240101XXXX?utm_source=0&amp;utm_medium=0</v>
      </c>
      <c r="N27" s="249" t="s">
        <v>466</v>
      </c>
    </row>
    <row r="28" spans="2:19" ht="20">
      <c r="B28" s="149"/>
      <c r="C28" s="149"/>
      <c r="D28" s="254" t="s">
        <v>441</v>
      </c>
      <c r="E28" s="255" t="str">
        <f t="shared" si="0"/>
        <v>240101XXXX</v>
      </c>
      <c r="F28" s="255" t="s">
        <v>452</v>
      </c>
      <c r="G28" s="255">
        <f t="shared" si="1"/>
        <v>0</v>
      </c>
      <c r="H28" s="255" t="s">
        <v>453</v>
      </c>
      <c r="I28" s="255">
        <f t="shared" si="2"/>
        <v>0</v>
      </c>
      <c r="J28" s="255"/>
      <c r="K28" s="255"/>
      <c r="L28" s="150" t="str">
        <f t="shared" si="3"/>
        <v>https://liff.line.me/1564661729-OwVgvrr1/campaign/240101XXXX?utm_source=0&amp;utm_medium=0</v>
      </c>
      <c r="N28" s="717" t="s">
        <v>442</v>
      </c>
      <c r="O28" s="719"/>
      <c r="Q28" s="256" t="s">
        <v>151</v>
      </c>
      <c r="R28" s="257" t="s">
        <v>152</v>
      </c>
      <c r="S28" s="257" t="s">
        <v>443</v>
      </c>
    </row>
    <row r="29" spans="2:19" ht="20">
      <c r="B29" s="149"/>
      <c r="C29" s="149"/>
      <c r="D29" s="254" t="s">
        <v>441</v>
      </c>
      <c r="E29" s="255" t="str">
        <f t="shared" si="0"/>
        <v>240101XXXX</v>
      </c>
      <c r="F29" s="255" t="s">
        <v>452</v>
      </c>
      <c r="G29" s="255">
        <f t="shared" si="1"/>
        <v>0</v>
      </c>
      <c r="H29" s="255" t="s">
        <v>453</v>
      </c>
      <c r="I29" s="255">
        <f t="shared" si="2"/>
        <v>0</v>
      </c>
      <c r="J29" s="255"/>
      <c r="K29" s="255"/>
      <c r="L29" s="150" t="str">
        <f t="shared" si="3"/>
        <v>https://liff.line.me/1564661729-OwVgvrr1/campaign/240101XXXX?utm_source=0&amp;utm_medium=0</v>
      </c>
      <c r="N29" s="276" t="s">
        <v>467</v>
      </c>
      <c r="O29" s="277" t="s">
        <v>468</v>
      </c>
      <c r="P29" s="249" t="s">
        <v>450</v>
      </c>
      <c r="Q29" s="276" t="s">
        <v>469</v>
      </c>
      <c r="R29" s="277" t="s">
        <v>470</v>
      </c>
      <c r="S29" s="277" t="s">
        <v>252</v>
      </c>
    </row>
    <row r="30" spans="2:19" ht="20">
      <c r="B30" s="149"/>
      <c r="C30" s="149"/>
      <c r="D30" s="254" t="s">
        <v>441</v>
      </c>
      <c r="E30" s="255" t="str">
        <f t="shared" si="0"/>
        <v>240101XXXX</v>
      </c>
      <c r="F30" s="255" t="s">
        <v>452</v>
      </c>
      <c r="G30" s="255">
        <f t="shared" si="1"/>
        <v>0</v>
      </c>
      <c r="H30" s="255" t="s">
        <v>453</v>
      </c>
      <c r="I30" s="255">
        <f t="shared" si="2"/>
        <v>0</v>
      </c>
      <c r="J30" s="255"/>
      <c r="K30" s="255"/>
      <c r="L30" s="150" t="str">
        <f t="shared" si="3"/>
        <v>https://liff.line.me/1564661729-OwVgvrr1/campaign/240101XXXX?utm_source=0&amp;utm_medium=0</v>
      </c>
      <c r="N30" s="278"/>
      <c r="O30" s="277" t="s">
        <v>471</v>
      </c>
      <c r="P30" s="249" t="s">
        <v>450</v>
      </c>
      <c r="Q30" s="278"/>
      <c r="R30" s="277" t="s">
        <v>472</v>
      </c>
      <c r="S30" s="277" t="s">
        <v>252</v>
      </c>
    </row>
    <row r="31" spans="2:19" ht="20">
      <c r="B31" s="149"/>
      <c r="C31" s="149"/>
      <c r="D31" s="254" t="s">
        <v>441</v>
      </c>
      <c r="E31" s="255" t="str">
        <f t="shared" si="0"/>
        <v>240101XXXX</v>
      </c>
      <c r="F31" s="255" t="s">
        <v>452</v>
      </c>
      <c r="G31" s="255">
        <f t="shared" si="1"/>
        <v>0</v>
      </c>
      <c r="H31" s="255" t="s">
        <v>453</v>
      </c>
      <c r="I31" s="255">
        <f t="shared" si="2"/>
        <v>0</v>
      </c>
      <c r="J31" s="255"/>
      <c r="K31" s="255"/>
      <c r="L31" s="150" t="str">
        <f>D31&amp;E31&amp;F31&amp;G31&amp;H31&amp;I31&amp;J31&amp;K31</f>
        <v>https://liff.line.me/1564661729-OwVgvrr1/campaign/240101XXXX?utm_source=0&amp;utm_medium=0</v>
      </c>
      <c r="N31" s="279" t="s">
        <v>473</v>
      </c>
      <c r="O31" s="277" t="s">
        <v>474</v>
      </c>
      <c r="P31" s="249" t="s">
        <v>450</v>
      </c>
      <c r="Q31" s="279" t="s">
        <v>475</v>
      </c>
      <c r="R31" s="277">
        <v>1</v>
      </c>
      <c r="S31" s="277" t="s">
        <v>252</v>
      </c>
    </row>
    <row r="32" spans="2:19" ht="20">
      <c r="B32" s="280" t="s">
        <v>469</v>
      </c>
      <c r="C32" s="280" t="s">
        <v>470</v>
      </c>
      <c r="D32" s="281" t="s">
        <v>441</v>
      </c>
      <c r="E32" s="280" t="str">
        <f t="shared" si="0"/>
        <v>240101XXXX</v>
      </c>
      <c r="F32" s="280" t="s">
        <v>452</v>
      </c>
      <c r="G32" s="280" t="str">
        <f t="shared" si="1"/>
        <v>sp</v>
      </c>
      <c r="H32" s="280" t="s">
        <v>453</v>
      </c>
      <c r="I32" s="280" t="str">
        <f t="shared" si="2"/>
        <v>richmessage1</v>
      </c>
      <c r="J32" s="280"/>
      <c r="K32" s="280"/>
      <c r="L32" s="151" t="str">
        <f>D32&amp;E32&amp;F32&amp;G32&amp;H32&amp;I32&amp;J32&amp;K32</f>
        <v>https://liff.line.me/1564661729-OwVgvrr1/campaign/240101XXXX?utm_source=sp&amp;utm_medium=richmessage1</v>
      </c>
      <c r="N32" s="279" t="s">
        <v>476</v>
      </c>
      <c r="O32" s="277" t="s">
        <v>477</v>
      </c>
      <c r="P32" s="249" t="s">
        <v>450</v>
      </c>
      <c r="Q32" s="279" t="s">
        <v>478</v>
      </c>
      <c r="R32" s="277" t="s">
        <v>479</v>
      </c>
      <c r="S32" s="277" t="s">
        <v>480</v>
      </c>
    </row>
    <row r="33" spans="2:19" ht="20">
      <c r="B33" s="280" t="s">
        <v>469</v>
      </c>
      <c r="C33" s="280" t="s">
        <v>472</v>
      </c>
      <c r="D33" s="281" t="s">
        <v>441</v>
      </c>
      <c r="E33" s="280" t="str">
        <f t="shared" si="0"/>
        <v>240101XXXX</v>
      </c>
      <c r="F33" s="280" t="s">
        <v>452</v>
      </c>
      <c r="G33" s="280" t="str">
        <f t="shared" si="1"/>
        <v>sp</v>
      </c>
      <c r="H33" s="280" t="s">
        <v>453</v>
      </c>
      <c r="I33" s="280" t="str">
        <f t="shared" si="2"/>
        <v>richmessage2</v>
      </c>
      <c r="J33" s="280"/>
      <c r="K33" s="280"/>
      <c r="L33" s="151" t="str">
        <f t="shared" ref="L33:L34" si="4">D33&amp;E33&amp;F33&amp;G33&amp;H33&amp;I33&amp;J33&amp;K33</f>
        <v>https://liff.line.me/1564661729-OwVgvrr1/campaign/240101XXXX?utm_source=sp&amp;utm_medium=richmessage2</v>
      </c>
      <c r="N33" s="282" t="s">
        <v>481</v>
      </c>
      <c r="O33" s="283" t="s">
        <v>482</v>
      </c>
      <c r="Q33" s="284" t="s">
        <v>483</v>
      </c>
      <c r="R33" s="285" t="s">
        <v>484</v>
      </c>
      <c r="S33" s="277" t="s">
        <v>485</v>
      </c>
    </row>
    <row r="34" spans="2:19" ht="20">
      <c r="B34" s="280" t="s">
        <v>475</v>
      </c>
      <c r="C34" s="280">
        <v>1</v>
      </c>
      <c r="D34" s="281" t="s">
        <v>441</v>
      </c>
      <c r="E34" s="280" t="str">
        <f t="shared" si="0"/>
        <v>240101XXXX</v>
      </c>
      <c r="F34" s="280" t="s">
        <v>452</v>
      </c>
      <c r="G34" s="280" t="str">
        <f t="shared" si="1"/>
        <v>oubo</v>
      </c>
      <c r="H34" s="280" t="s">
        <v>453</v>
      </c>
      <c r="I34" s="280">
        <f t="shared" si="2"/>
        <v>1</v>
      </c>
      <c r="J34" s="280"/>
      <c r="K34" s="280"/>
      <c r="L34" s="151" t="str">
        <f t="shared" si="4"/>
        <v>https://liff.line.me/1564661729-OwVgvrr1/campaign/240101XXXX?utm_source=oubo&amp;utm_medium=1</v>
      </c>
      <c r="N34" s="286" t="s">
        <v>486</v>
      </c>
      <c r="O34" s="287" t="s">
        <v>487</v>
      </c>
      <c r="P34" s="288"/>
      <c r="Q34" s="286" t="s">
        <v>483</v>
      </c>
      <c r="R34" s="289" t="s">
        <v>484</v>
      </c>
      <c r="S34" s="290" t="s">
        <v>488</v>
      </c>
    </row>
    <row r="35" spans="2:19" ht="20">
      <c r="B35" s="280" t="s">
        <v>478</v>
      </c>
      <c r="C35" s="280" t="s">
        <v>479</v>
      </c>
      <c r="D35" s="281" t="s">
        <v>441</v>
      </c>
      <c r="E35" s="280" t="str">
        <f t="shared" si="0"/>
        <v>240101XXXX</v>
      </c>
      <c r="F35" s="280" t="s">
        <v>452</v>
      </c>
      <c r="G35" s="280" t="str">
        <f t="shared" si="1"/>
        <v>line</v>
      </c>
      <c r="H35" s="280" t="s">
        <v>453</v>
      </c>
      <c r="I35" s="280" t="str">
        <f t="shared" si="2"/>
        <v>social</v>
      </c>
      <c r="J35" s="280" t="s">
        <v>489</v>
      </c>
      <c r="K35" s="280" t="s">
        <v>480</v>
      </c>
      <c r="L35" s="151" t="str">
        <f>D35&amp;E35&amp;F35&amp;G35&amp;H35&amp;I35&amp;J35&amp;K35</f>
        <v>https://liff.line.me/1564661729-OwVgvrr1/campaign/240101XXXX?utm_source=line&amp;utm_medium=social&amp;utm_campaign=enterable</v>
      </c>
    </row>
    <row r="36" spans="2:19" ht="20">
      <c r="B36" s="291" t="s">
        <v>490</v>
      </c>
      <c r="C36" s="291" t="s">
        <v>491</v>
      </c>
      <c r="D36" s="281" t="s">
        <v>441</v>
      </c>
      <c r="E36" s="280" t="str">
        <f t="shared" si="0"/>
        <v>240101XXXX</v>
      </c>
      <c r="F36" s="280" t="s">
        <v>452</v>
      </c>
      <c r="G36" s="280" t="s">
        <v>478</v>
      </c>
      <c r="H36" s="280" t="s">
        <v>453</v>
      </c>
      <c r="I36" s="280" t="s">
        <v>479</v>
      </c>
      <c r="J36" s="280" t="s">
        <v>489</v>
      </c>
      <c r="K36" s="280" t="s">
        <v>492</v>
      </c>
      <c r="L36" s="151" t="str">
        <f>D36&amp;E36&amp;F36&amp;G36&amp;H36&amp;I36&amp;J36&amp;K36</f>
        <v>https://liff.line.me/1564661729-OwVgvrr1/campaign/240101XXXX?utm_source=line&amp;utm_medium=social&amp;utm_campaign=oubo_share_link</v>
      </c>
    </row>
    <row r="37" spans="2:19" ht="20">
      <c r="B37" s="291" t="s">
        <v>490</v>
      </c>
      <c r="C37" s="291" t="s">
        <v>491</v>
      </c>
      <c r="D37" s="281" t="s">
        <v>441</v>
      </c>
      <c r="E37" s="280" t="str">
        <f t="shared" si="0"/>
        <v>240101XXXX</v>
      </c>
      <c r="F37" s="280" t="s">
        <v>452</v>
      </c>
      <c r="G37" s="280" t="s">
        <v>478</v>
      </c>
      <c r="H37" s="280" t="s">
        <v>453</v>
      </c>
      <c r="I37" s="280" t="s">
        <v>479</v>
      </c>
      <c r="J37" s="280" t="s">
        <v>489</v>
      </c>
      <c r="K37" s="280" t="s">
        <v>493</v>
      </c>
      <c r="L37" s="151" t="str">
        <f>D37&amp;E37&amp;F37&amp;G37&amp;H37&amp;I37&amp;J37&amp;K37</f>
        <v>https://liff.line.me/1564661729-OwVgvrr1/campaign/240101XXXX?utm_source=line&amp;utm_medium=social&amp;utm_campaign=walletcp</v>
      </c>
    </row>
    <row r="38" spans="2:19">
      <c r="L38"/>
    </row>
    <row r="40" spans="2:19">
      <c r="M40"/>
    </row>
  </sheetData>
  <mergeCells count="2">
    <mergeCell ref="N15:O15"/>
    <mergeCell ref="N28:O28"/>
  </mergeCells>
  <phoneticPr fontId="10"/>
  <dataValidations count="2">
    <dataValidation type="list" allowBlank="1" showInputMessage="1" showErrorMessage="1" sqref="C17:C31" xr:uid="{BE1ED8CC-AA19-4F79-8C7F-996EF79D24D7}">
      <formula1>"richmessage,richmenu,voom,news,pointad,1,2,3,4,5,6,7,8,9,10,11,12,13,14,15"</formula1>
    </dataValidation>
    <dataValidation type="list" allowBlank="1" showInputMessage="1" showErrorMessage="1" sqref="B17:B31" xr:uid="{D3F48261-589E-492A-8ADE-CD949697B09C}">
      <formula1>"oa,linead"</formula1>
    </dataValidation>
  </dataValidations>
  <hyperlinks>
    <hyperlink ref="D15" r:id="rId1" xr:uid="{20427298-B681-4CF9-955A-95BA4AF34AC9}"/>
    <hyperlink ref="D17:D31" r:id="rId2" display="https://liff.line.me/1564661729-OwVgvrr1/campaign/" xr:uid="{E12C95BA-58E4-4720-9F29-C4E40CEDB60D}"/>
    <hyperlink ref="D17" r:id="rId3" xr:uid="{54D003BF-7192-4674-9694-23B31362A1BB}"/>
  </hyperlinks>
  <pageMargins left="0.7" right="0.7" top="0.75" bottom="0.75" header="0.3" footer="0.3"/>
  <pageSetup paperSize="9" orientation="portrait" r:id="rId4"/>
  <drawing r:id="rId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726639-A276-489E-9E20-B4C9074BCFB4}">
  <sheetPr>
    <tabColor rgb="FF0070C0"/>
  </sheetPr>
  <dimension ref="B2:C98"/>
  <sheetViews>
    <sheetView showGridLines="0" zoomScale="75" zoomScaleNormal="75" workbookViewId="0">
      <selection activeCell="G18" sqref="G18"/>
    </sheetView>
  </sheetViews>
  <sheetFormatPr baseColWidth="10" defaultColWidth="8" defaultRowHeight="16"/>
  <cols>
    <col min="1" max="1" width="2.28515625" style="224" customWidth="1"/>
    <col min="2" max="2" width="49.28515625" style="224" customWidth="1"/>
    <col min="3" max="3" width="37.28515625" style="224" customWidth="1"/>
    <col min="4" max="16384" width="8" style="224"/>
  </cols>
  <sheetData>
    <row r="2" spans="2:3" ht="20.25" customHeight="1">
      <c r="B2" s="720" t="s">
        <v>494</v>
      </c>
      <c r="C2" s="720"/>
    </row>
    <row r="3" spans="2:3" ht="20.25" customHeight="1">
      <c r="B3" s="720"/>
      <c r="C3" s="720"/>
    </row>
    <row r="4" spans="2:3">
      <c r="B4" s="224" t="s">
        <v>495</v>
      </c>
    </row>
    <row r="5" spans="2:3" ht="18">
      <c r="B5" t="s">
        <v>496</v>
      </c>
    </row>
    <row r="6" spans="2:3" ht="18">
      <c r="B6" t="s">
        <v>497</v>
      </c>
    </row>
    <row r="7" spans="2:3" ht="18">
      <c r="B7" t="s">
        <v>498</v>
      </c>
    </row>
    <row r="8" spans="2:3" ht="18">
      <c r="B8" t="s">
        <v>499</v>
      </c>
    </row>
    <row r="9" spans="2:3" ht="18">
      <c r="B9" t="s">
        <v>500</v>
      </c>
    </row>
    <row r="10" spans="2:3" ht="18">
      <c r="B10" t="s">
        <v>501</v>
      </c>
    </row>
    <row r="11" spans="2:3" ht="18">
      <c r="B11" t="s">
        <v>502</v>
      </c>
    </row>
    <row r="12" spans="2:3" ht="18">
      <c r="B12" t="s">
        <v>503</v>
      </c>
    </row>
    <row r="13" spans="2:3" ht="18">
      <c r="B13" t="s">
        <v>504</v>
      </c>
    </row>
    <row r="14" spans="2:3" ht="17">
      <c r="B14" s="225"/>
    </row>
    <row r="15" spans="2:3" ht="17">
      <c r="B15" s="225"/>
    </row>
    <row r="16" spans="2:3" ht="22.5" customHeight="1">
      <c r="B16" s="226" t="s">
        <v>496</v>
      </c>
    </row>
    <row r="17" spans="2:2">
      <c r="B17" s="224" t="s">
        <v>505</v>
      </c>
    </row>
    <row r="18" spans="2:2" ht="30" customHeight="1"/>
    <row r="19" spans="2:2" ht="22.5" customHeight="1">
      <c r="B19" s="226" t="s">
        <v>497</v>
      </c>
    </row>
    <row r="20" spans="2:2">
      <c r="B20" s="224" t="s">
        <v>506</v>
      </c>
    </row>
    <row r="21" spans="2:2">
      <c r="B21" s="224" t="s">
        <v>507</v>
      </c>
    </row>
    <row r="22" spans="2:2">
      <c r="B22" s="224" t="s">
        <v>508</v>
      </c>
    </row>
    <row r="23" spans="2:2">
      <c r="B23" s="224" t="s">
        <v>509</v>
      </c>
    </row>
    <row r="24" spans="2:2">
      <c r="B24" s="224" t="s">
        <v>510</v>
      </c>
    </row>
    <row r="25" spans="2:2">
      <c r="B25" s="224" t="s">
        <v>511</v>
      </c>
    </row>
    <row r="26" spans="2:2">
      <c r="B26" s="224" t="s">
        <v>512</v>
      </c>
    </row>
    <row r="27" spans="2:2">
      <c r="B27" s="224" t="s">
        <v>513</v>
      </c>
    </row>
    <row r="28" spans="2:2">
      <c r="B28" s="224" t="s">
        <v>514</v>
      </c>
    </row>
    <row r="29" spans="2:2">
      <c r="B29" s="224" t="s">
        <v>515</v>
      </c>
    </row>
    <row r="32" spans="2:2" ht="22.5" customHeight="1">
      <c r="B32" s="226" t="s">
        <v>498</v>
      </c>
    </row>
    <row r="33" spans="2:2">
      <c r="B33" s="224" t="s">
        <v>516</v>
      </c>
    </row>
    <row r="34" spans="2:2" ht="18.75" customHeight="1"/>
    <row r="35" spans="2:2" ht="18.75" customHeight="1"/>
    <row r="36" spans="2:2" ht="18.75" customHeight="1"/>
    <row r="37" spans="2:2" ht="18.75" customHeight="1"/>
    <row r="38" spans="2:2" ht="18.75" customHeight="1"/>
    <row r="39" spans="2:2" ht="18.75" customHeight="1"/>
    <row r="40" spans="2:2" ht="18.75" customHeight="1"/>
    <row r="41" spans="2:2" ht="18.75" customHeight="1"/>
    <row r="45" spans="2:2" ht="22.5" customHeight="1">
      <c r="B45" s="226" t="s">
        <v>499</v>
      </c>
    </row>
    <row r="46" spans="2:2">
      <c r="B46" s="224" t="s">
        <v>517</v>
      </c>
    </row>
    <row r="47" spans="2:2">
      <c r="B47" s="224" t="s">
        <v>518</v>
      </c>
    </row>
    <row r="48" spans="2:2">
      <c r="B48" s="224" t="s">
        <v>519</v>
      </c>
    </row>
    <row r="49" spans="2:2">
      <c r="B49" s="224" t="s">
        <v>520</v>
      </c>
    </row>
    <row r="50" spans="2:2">
      <c r="B50" s="224" t="s">
        <v>521</v>
      </c>
    </row>
    <row r="51" spans="2:2">
      <c r="B51" s="224" t="s">
        <v>522</v>
      </c>
    </row>
    <row r="52" spans="2:2">
      <c r="B52" s="224" t="s">
        <v>523</v>
      </c>
    </row>
    <row r="53" spans="2:2">
      <c r="B53" s="224" t="s">
        <v>524</v>
      </c>
    </row>
    <row r="56" spans="2:2" ht="22.5" customHeight="1">
      <c r="B56" s="226" t="s">
        <v>500</v>
      </c>
    </row>
    <row r="57" spans="2:2">
      <c r="B57" s="224" t="s">
        <v>525</v>
      </c>
    </row>
    <row r="62" spans="2:2">
      <c r="B62" s="224" t="s">
        <v>526</v>
      </c>
    </row>
    <row r="63" spans="2:2">
      <c r="B63" s="224" t="s">
        <v>527</v>
      </c>
    </row>
    <row r="64" spans="2:2">
      <c r="B64" s="224" t="s">
        <v>528</v>
      </c>
    </row>
    <row r="65" spans="2:2" ht="19">
      <c r="B65" s="227" t="s">
        <v>529</v>
      </c>
    </row>
    <row r="66" spans="2:2" ht="17">
      <c r="B66" s="225"/>
    </row>
    <row r="68" spans="2:2" ht="22.5" customHeight="1">
      <c r="B68" s="226" t="s">
        <v>530</v>
      </c>
    </row>
    <row r="69" spans="2:2">
      <c r="B69" s="224" t="s">
        <v>531</v>
      </c>
    </row>
    <row r="70" spans="2:2" ht="19">
      <c r="B70" s="227" t="s">
        <v>532</v>
      </c>
    </row>
    <row r="79" spans="2:2" ht="22.5" customHeight="1">
      <c r="B79" s="226" t="s">
        <v>533</v>
      </c>
    </row>
    <row r="80" spans="2:2">
      <c r="B80" s="224" t="s">
        <v>534</v>
      </c>
    </row>
    <row r="81" spans="2:2" ht="19">
      <c r="B81" s="227" t="s">
        <v>529</v>
      </c>
    </row>
    <row r="82" spans="2:2" ht="19">
      <c r="B82" s="227" t="s">
        <v>535</v>
      </c>
    </row>
    <row r="85" spans="2:2" ht="22.5" customHeight="1">
      <c r="B85" s="226" t="s">
        <v>503</v>
      </c>
    </row>
    <row r="86" spans="2:2">
      <c r="B86" s="224" t="s">
        <v>536</v>
      </c>
    </row>
    <row r="89" spans="2:2" ht="22.5" customHeight="1">
      <c r="B89" s="226" t="s">
        <v>537</v>
      </c>
    </row>
    <row r="90" spans="2:2">
      <c r="B90" s="224" t="s">
        <v>538</v>
      </c>
    </row>
    <row r="91" spans="2:2">
      <c r="B91" s="224" t="s">
        <v>539</v>
      </c>
    </row>
    <row r="92" spans="2:2">
      <c r="B92" s="224" t="s">
        <v>540</v>
      </c>
    </row>
    <row r="97" spans="2:2">
      <c r="B97" s="224" t="s">
        <v>541</v>
      </c>
    </row>
    <row r="98" spans="2:2">
      <c r="B98" s="224" t="s">
        <v>542</v>
      </c>
    </row>
  </sheetData>
  <mergeCells count="1">
    <mergeCell ref="B2:C3"/>
  </mergeCells>
  <phoneticPr fontId="10"/>
  <hyperlinks>
    <hyperlink ref="B82" r:id="rId1" xr:uid="{B3E3DAD2-FAAD-4016-AC0F-107F11B6CE8B}"/>
    <hyperlink ref="B81" r:id="rId2" xr:uid="{BAE1FBA0-0300-4F98-9116-5BAA707A6227}"/>
    <hyperlink ref="B70" r:id="rId3" xr:uid="{A13A064A-BEEF-450A-BE3C-8307285E7053}"/>
    <hyperlink ref="B65" r:id="rId4" xr:uid="{568C30EB-BD23-4FDC-B131-2EB40CE1F295}"/>
  </hyperlinks>
  <pageMargins left="0.7" right="0.7" top="0.75" bottom="0.75" header="0.3" footer="0.3"/>
  <pageSetup paperSize="9" orientation="portrait" horizontalDpi="300" verticalDpi="300" r:id="rId5"/>
  <drawing r:id="rId6"/>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569354-E568-409A-985F-65FB98BF83BB}">
  <sheetPr>
    <tabColor rgb="FF0070C0"/>
  </sheetPr>
  <dimension ref="A1"/>
  <sheetViews>
    <sheetView zoomScaleNormal="100" workbookViewId="0">
      <selection activeCell="Q32" sqref="Q32"/>
    </sheetView>
  </sheetViews>
  <sheetFormatPr baseColWidth="10" defaultColWidth="8.7109375" defaultRowHeight="18"/>
  <sheetData/>
  <phoneticPr fontId="10"/>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E50205-0EB7-4651-8ADA-AB0E4A922311}">
  <sheetPr>
    <tabColor rgb="FFFF0000"/>
  </sheetPr>
  <dimension ref="B2:I106"/>
  <sheetViews>
    <sheetView tabSelected="1" topLeftCell="A9" zoomScale="70" zoomScaleNormal="70" workbookViewId="0">
      <selection activeCell="D131" sqref="D131"/>
    </sheetView>
  </sheetViews>
  <sheetFormatPr baseColWidth="10" defaultColWidth="8.7109375" defaultRowHeight="20"/>
  <cols>
    <col min="1" max="1" width="4.5703125" style="1" customWidth="1"/>
    <col min="2" max="2" width="20.7109375" style="1" customWidth="1"/>
    <col min="3" max="3" width="13.5703125" style="1" bestFit="1" customWidth="1"/>
    <col min="4" max="4" width="84.7109375" style="1" customWidth="1"/>
    <col min="5" max="5" width="24" style="1" bestFit="1" customWidth="1"/>
    <col min="6" max="6" width="47.28515625" style="1" customWidth="1"/>
    <col min="7" max="7" width="49.28515625" style="1" bestFit="1" customWidth="1"/>
    <col min="8" max="8" width="53.28515625" style="1" customWidth="1"/>
    <col min="9" max="9" width="19.5703125" style="1" customWidth="1"/>
    <col min="10" max="10" width="38.7109375" style="1" bestFit="1" customWidth="1"/>
    <col min="11" max="11" width="36.28515625" style="1" customWidth="1"/>
    <col min="12" max="16384" width="8.7109375" style="1"/>
  </cols>
  <sheetData>
    <row r="2" spans="2:8">
      <c r="B2" s="458" t="s">
        <v>86</v>
      </c>
      <c r="C2" s="458"/>
      <c r="D2" s="458"/>
      <c r="E2" s="458"/>
      <c r="F2" s="458"/>
      <c r="G2" s="458"/>
    </row>
    <row r="3" spans="2:8">
      <c r="B3" s="458"/>
      <c r="C3" s="458"/>
      <c r="D3" s="458"/>
      <c r="E3" s="458"/>
      <c r="F3" s="458"/>
      <c r="G3" s="458"/>
    </row>
    <row r="5" spans="2:8">
      <c r="B5" s="455" t="s">
        <v>87</v>
      </c>
      <c r="C5" s="459"/>
      <c r="D5" s="459"/>
      <c r="E5" s="456"/>
      <c r="F5" s="312" t="s">
        <v>88</v>
      </c>
      <c r="G5" s="313" t="s">
        <v>89</v>
      </c>
    </row>
    <row r="6" spans="2:8" ht="36" customHeight="1">
      <c r="B6" s="457" t="s">
        <v>90</v>
      </c>
      <c r="C6" s="457"/>
      <c r="D6" s="457"/>
      <c r="E6" s="31" t="s">
        <v>91</v>
      </c>
      <c r="F6" s="100"/>
      <c r="G6" s="101" t="s">
        <v>92</v>
      </c>
    </row>
    <row r="7" spans="2:8" ht="36" customHeight="1">
      <c r="B7" s="453" t="s">
        <v>93</v>
      </c>
      <c r="C7" s="453"/>
      <c r="D7" s="454"/>
      <c r="E7" s="31" t="s">
        <v>91</v>
      </c>
      <c r="F7" s="100"/>
      <c r="G7" s="101" t="s">
        <v>94</v>
      </c>
    </row>
    <row r="8" spans="2:8" ht="36" customHeight="1">
      <c r="B8" s="460" t="s">
        <v>95</v>
      </c>
      <c r="C8" s="461"/>
      <c r="D8" s="102" t="s">
        <v>96</v>
      </c>
      <c r="E8" s="31" t="s">
        <v>91</v>
      </c>
      <c r="F8" s="103"/>
      <c r="G8" s="104">
        <v>45384</v>
      </c>
    </row>
    <row r="9" spans="2:8" ht="36" customHeight="1">
      <c r="B9" s="462"/>
      <c r="C9" s="463"/>
      <c r="D9" s="102" t="s">
        <v>97</v>
      </c>
      <c r="E9" s="31" t="s">
        <v>91</v>
      </c>
      <c r="F9" s="105"/>
      <c r="G9" s="106">
        <v>45390</v>
      </c>
      <c r="H9" s="107"/>
    </row>
    <row r="10" spans="2:8" ht="36" customHeight="1">
      <c r="B10" s="464" t="s">
        <v>98</v>
      </c>
      <c r="C10" s="465"/>
      <c r="D10" s="466"/>
      <c r="E10" s="31" t="s">
        <v>91</v>
      </c>
      <c r="F10" s="164"/>
      <c r="G10" s="106" t="s">
        <v>99</v>
      </c>
      <c r="H10" s="107"/>
    </row>
    <row r="11" spans="2:8" ht="36" customHeight="1">
      <c r="B11" s="452" t="s">
        <v>100</v>
      </c>
      <c r="C11" s="455" t="s">
        <v>101</v>
      </c>
      <c r="D11" s="456"/>
      <c r="E11" s="31" t="s">
        <v>91</v>
      </c>
      <c r="F11" s="305" t="s">
        <v>102</v>
      </c>
      <c r="G11" s="106" t="s">
        <v>102</v>
      </c>
      <c r="H11" s="107"/>
    </row>
    <row r="12" spans="2:8" ht="36" customHeight="1">
      <c r="B12" s="453"/>
      <c r="C12" s="457" t="s">
        <v>103</v>
      </c>
      <c r="D12" s="235" t="s">
        <v>104</v>
      </c>
      <c r="E12" s="238" t="s">
        <v>105</v>
      </c>
      <c r="F12" s="240" t="str">
        <f>'LP入稿シート '!BL48</f>
        <v>LINE洗剤詰め合わせ</v>
      </c>
      <c r="G12" s="106" t="s">
        <v>106</v>
      </c>
      <c r="H12" s="107"/>
    </row>
    <row r="13" spans="2:8" ht="45" customHeight="1">
      <c r="B13" s="453"/>
      <c r="C13" s="457"/>
      <c r="D13" s="237" t="s">
        <v>107</v>
      </c>
      <c r="E13" s="238" t="s">
        <v>105</v>
      </c>
      <c r="F13" s="243"/>
      <c r="G13" s="295">
        <v>10000</v>
      </c>
      <c r="H13" s="107"/>
    </row>
    <row r="14" spans="2:8" ht="45" customHeight="1">
      <c r="B14" s="453"/>
      <c r="C14" s="457"/>
      <c r="D14" s="237" t="s">
        <v>108</v>
      </c>
      <c r="E14" s="238" t="s">
        <v>105</v>
      </c>
      <c r="F14" s="164"/>
      <c r="G14" s="106">
        <v>45397</v>
      </c>
      <c r="H14" s="107"/>
    </row>
    <row r="15" spans="2:8" ht="45" customHeight="1">
      <c r="B15" s="453"/>
      <c r="C15" s="457"/>
      <c r="D15" s="237" t="s">
        <v>109</v>
      </c>
      <c r="E15" s="238" t="s">
        <v>105</v>
      </c>
      <c r="F15" s="164"/>
      <c r="G15" s="106" t="s">
        <v>110</v>
      </c>
      <c r="H15" s="107"/>
    </row>
    <row r="16" spans="2:8" ht="45" customHeight="1">
      <c r="B16" s="454"/>
      <c r="C16" s="457"/>
      <c r="D16" s="237" t="s">
        <v>111</v>
      </c>
      <c r="E16" s="238" t="s">
        <v>105</v>
      </c>
      <c r="F16" s="304" t="str">
        <f>'キャンペーン詳細 特記事項'!D8</f>
        <v xml:space="preserve">&lt;h2&gt;見出し（タイトル）1&lt;/h2&gt;
&lt;ul&gt;
 &lt;li&gt;詳細内容（テキスト）1&lt;/li&gt;
 &lt;li&gt;詳細内容（テキスト）2&lt;/li&gt;
 &lt;li&gt;詳細内容（テキスト）3&lt;/li&gt;
 &lt;li&gt;詳細内容（テキスト）4&lt;/li&gt;
 &lt;li&gt;詳細内容（テキスト）5&lt;/li&gt;
&lt;/ul&gt;
&lt;h2&gt;見出し（タイトル）2&lt;/h2&gt;
&lt;ul&gt;
 &lt;li&gt;詳細内容（テキスト）1&lt;/li&gt;
 &lt;li&gt;詳細内容（テキスト）2&lt;/li&gt;
 &lt;li&gt;詳細内容（テキスト）3&lt;/li&gt;
 &lt;li&gt;詳細内容（テキスト）4&lt;/li&gt;
 &lt;li&gt;詳細内容（テキスト）5&lt;/li&gt;
&lt;/ul&gt;
</v>
      </c>
      <c r="G16" s="297" t="s">
        <v>112</v>
      </c>
      <c r="H16" s="107"/>
    </row>
    <row r="17" spans="2:9" ht="36" customHeight="1">
      <c r="B17" s="452" t="s">
        <v>113</v>
      </c>
      <c r="C17" s="455" t="s">
        <v>101</v>
      </c>
      <c r="D17" s="456"/>
      <c r="E17" s="31" t="s">
        <v>91</v>
      </c>
      <c r="F17" s="240" t="s">
        <v>114</v>
      </c>
      <c r="G17" s="106" t="s">
        <v>102</v>
      </c>
      <c r="H17" s="107"/>
    </row>
    <row r="18" spans="2:9" ht="36" customHeight="1">
      <c r="B18" s="453"/>
      <c r="C18" s="457" t="s">
        <v>103</v>
      </c>
      <c r="D18" s="235" t="s">
        <v>115</v>
      </c>
      <c r="E18" s="238" t="s">
        <v>116</v>
      </c>
      <c r="F18" s="240" t="str">
        <f>'LP入稿シート '!BR73</f>
        <v>LINE洗剤詰め合わせ２</v>
      </c>
      <c r="G18" s="106" t="s">
        <v>106</v>
      </c>
      <c r="H18" s="107"/>
    </row>
    <row r="19" spans="2:9" ht="45" customHeight="1">
      <c r="B19" s="453"/>
      <c r="C19" s="457"/>
      <c r="D19" s="237" t="s">
        <v>117</v>
      </c>
      <c r="E19" s="238" t="s">
        <v>116</v>
      </c>
      <c r="F19" s="243"/>
      <c r="G19" s="295">
        <v>10000</v>
      </c>
      <c r="H19" s="107"/>
    </row>
    <row r="20" spans="2:9" ht="45" customHeight="1">
      <c r="B20" s="453"/>
      <c r="C20" s="457"/>
      <c r="D20" s="236" t="s">
        <v>118</v>
      </c>
      <c r="E20" s="238" t="s">
        <v>116</v>
      </c>
      <c r="F20" s="164"/>
      <c r="G20" s="106">
        <v>45397</v>
      </c>
      <c r="H20" s="107"/>
    </row>
    <row r="21" spans="2:9" ht="45" customHeight="1">
      <c r="B21" s="453"/>
      <c r="C21" s="457"/>
      <c r="D21" s="236" t="s">
        <v>119</v>
      </c>
      <c r="E21" s="238" t="s">
        <v>116</v>
      </c>
      <c r="F21" s="164"/>
      <c r="G21" s="106" t="s">
        <v>110</v>
      </c>
      <c r="H21" s="107"/>
    </row>
    <row r="22" spans="2:9" ht="45" customHeight="1">
      <c r="B22" s="454"/>
      <c r="C22" s="457"/>
      <c r="D22" s="237" t="s">
        <v>120</v>
      </c>
      <c r="E22" s="238" t="s">
        <v>116</v>
      </c>
      <c r="F22" s="101" t="str">
        <f>'キャンペーン詳細 特記事項'!D10</f>
        <v>&lt;h2&gt;見出し（タイトル）3&lt;/h2&gt;
&lt;ul&gt;
 &lt;li&gt;詳細内容（テキスト）1&lt;/li&gt;
 &lt;li&gt;詳細内容（テキスト）2&lt;/li&gt;
 &lt;li&gt;詳細内容（テキスト）3&lt;/li&gt;
 &lt;li&gt;詳細内容（テキスト）4&lt;/li&gt;
 &lt;li&gt;詳細内容（テキスト）5&lt;/li&gt;
&lt;/ul&gt;
&lt;h2&gt;見出し（タイトル）4&lt;/h2&gt;
&lt;ul&gt;
 &lt;li&gt;詳細内容（テキスト）1&lt;/li&gt;
 &lt;li&gt;詳細内容（テキスト）2&lt;/li&gt;
 &lt;li&gt;詳細内容（テキスト）3&lt;/li&gt;
 &lt;li&gt;詳細内容（テキスト）4&lt;/li&gt;
 &lt;li&gt;詳細内容（テキスト）5&lt;/li&gt;
 &lt;li&gt;&lt;a href="URLリンク"&gt;リンクのテキスト&lt;/a&gt;&lt;/li&gt;
&lt;/ul&gt;</v>
      </c>
      <c r="G22" s="297" t="s">
        <v>112</v>
      </c>
      <c r="H22" s="107"/>
    </row>
    <row r="23" spans="2:9" ht="36" customHeight="1">
      <c r="B23" s="452" t="s">
        <v>121</v>
      </c>
      <c r="C23" s="455" t="s">
        <v>101</v>
      </c>
      <c r="D23" s="456"/>
      <c r="E23" s="31" t="s">
        <v>91</v>
      </c>
      <c r="F23" s="240" t="s">
        <v>114</v>
      </c>
      <c r="G23" s="106" t="s">
        <v>103</v>
      </c>
      <c r="H23" s="107"/>
      <c r="I23" s="107"/>
    </row>
    <row r="24" spans="2:9" ht="36" customHeight="1">
      <c r="B24" s="453"/>
      <c r="C24" s="457" t="s">
        <v>103</v>
      </c>
      <c r="D24" s="235" t="s">
        <v>122</v>
      </c>
      <c r="E24" s="238" t="s">
        <v>123</v>
      </c>
      <c r="F24" s="240" t="str">
        <f>'LP入稿シート '!BR80</f>
        <v>LINE洗剤詰め合わせ３</v>
      </c>
      <c r="G24" s="106" t="s">
        <v>106</v>
      </c>
      <c r="H24" s="107"/>
    </row>
    <row r="25" spans="2:9" ht="45" customHeight="1">
      <c r="B25" s="453"/>
      <c r="C25" s="457"/>
      <c r="D25" s="237" t="s">
        <v>124</v>
      </c>
      <c r="E25" s="238" t="s">
        <v>123</v>
      </c>
      <c r="F25" s="243"/>
      <c r="G25" s="295">
        <v>10000</v>
      </c>
      <c r="H25" s="107"/>
    </row>
    <row r="26" spans="2:9" ht="45" customHeight="1">
      <c r="B26" s="453"/>
      <c r="C26" s="457"/>
      <c r="D26" s="236" t="s">
        <v>125</v>
      </c>
      <c r="E26" s="238" t="s">
        <v>123</v>
      </c>
      <c r="F26" s="164"/>
      <c r="G26" s="106">
        <v>45397</v>
      </c>
      <c r="H26" s="107"/>
    </row>
    <row r="27" spans="2:9" ht="45" customHeight="1">
      <c r="B27" s="453"/>
      <c r="C27" s="457"/>
      <c r="D27" s="236" t="s">
        <v>126</v>
      </c>
      <c r="E27" s="238" t="s">
        <v>123</v>
      </c>
      <c r="F27" s="164"/>
      <c r="G27" s="106" t="s">
        <v>110</v>
      </c>
      <c r="H27" s="107"/>
    </row>
    <row r="28" spans="2:9" ht="45" customHeight="1">
      <c r="B28" s="454"/>
      <c r="C28" s="457"/>
      <c r="D28" s="237" t="s">
        <v>127</v>
      </c>
      <c r="E28" s="238" t="s">
        <v>123</v>
      </c>
      <c r="F28" s="101" t="str">
        <f>'キャンペーン詳細 特記事項'!D12</f>
        <v>&lt;h2&gt;見出し（タイトル）5&lt;/h2&gt;
&lt;ul&gt;
 &lt;li&gt;詳細内容（テキスト）1&lt;/li&gt;
 &lt;li&gt;詳細内容（テキスト）2&lt;/li&gt;
 &lt;li&gt;詳細内容（テキスト）3&lt;/li&gt;
 &lt;li&gt;詳細内容（テキスト）4&lt;/li&gt;
 &lt;li&gt;詳細内容（テキスト）5&lt;/li&gt;
&lt;/ul&gt;
&lt;h2&gt;見出し（タイトル）6&lt;/h2&gt;
&lt;ul&gt;
 &lt;li&gt;詳細内容（テキスト）1&lt;/li&gt;
 &lt;li&gt;詳細内容（テキスト）2&lt;/li&gt;
 &lt;li&gt;詳細内容（テキスト）3&lt;/li&gt;
 &lt;li&gt;詳細内容（テキスト）4&lt;/li&gt;
 &lt;li&gt;詳細内容（テキスト）5&lt;/li&gt;
 &lt;li&gt;&lt;a href="URLリンク"&gt;リンクのテキスト&lt;/a&gt;&lt;/li&gt;
&lt;/ul&gt;</v>
      </c>
      <c r="G28" s="297" t="s">
        <v>112</v>
      </c>
      <c r="H28" s="107"/>
    </row>
    <row r="29" spans="2:9" ht="36" customHeight="1">
      <c r="B29" s="464" t="s">
        <v>128</v>
      </c>
      <c r="C29" s="465"/>
      <c r="D29" s="456"/>
      <c r="E29" s="113" t="s">
        <v>91</v>
      </c>
      <c r="F29" s="296"/>
      <c r="G29" s="165">
        <v>30000</v>
      </c>
      <c r="H29" s="107"/>
    </row>
    <row r="30" spans="2:9" ht="36" customHeight="1">
      <c r="B30" s="460" t="s">
        <v>129</v>
      </c>
      <c r="C30" s="461"/>
      <c r="D30" s="102" t="s">
        <v>130</v>
      </c>
      <c r="E30" s="31" t="s">
        <v>91</v>
      </c>
      <c r="F30" s="100"/>
      <c r="G30" s="108" t="s">
        <v>131</v>
      </c>
      <c r="H30" s="112"/>
    </row>
    <row r="31" spans="2:9" ht="36" customHeight="1">
      <c r="B31" s="467"/>
      <c r="C31" s="468"/>
      <c r="D31" s="102" t="s">
        <v>132</v>
      </c>
      <c r="E31" s="469" t="s">
        <v>133</v>
      </c>
      <c r="F31" s="105"/>
      <c r="G31" s="108" t="s">
        <v>134</v>
      </c>
    </row>
    <row r="32" spans="2:9" ht="36" customHeight="1">
      <c r="B32" s="467"/>
      <c r="C32" s="468"/>
      <c r="D32" s="102" t="s">
        <v>135</v>
      </c>
      <c r="E32" s="470"/>
      <c r="F32" s="105"/>
      <c r="G32" s="109" t="s">
        <v>136</v>
      </c>
    </row>
    <row r="33" spans="2:7" ht="36" customHeight="1">
      <c r="B33" s="467"/>
      <c r="C33" s="468"/>
      <c r="D33" s="102" t="s">
        <v>137</v>
      </c>
      <c r="E33" s="113" t="s">
        <v>133</v>
      </c>
      <c r="F33" s="244"/>
      <c r="G33" s="110" t="s">
        <v>138</v>
      </c>
    </row>
    <row r="34" spans="2:7" ht="36" customHeight="1">
      <c r="B34" s="462"/>
      <c r="C34" s="463"/>
      <c r="D34" s="102" t="s">
        <v>103</v>
      </c>
      <c r="E34" s="31" t="s">
        <v>139</v>
      </c>
      <c r="F34" s="201"/>
      <c r="G34" s="111"/>
    </row>
    <row r="36" spans="2:7">
      <c r="B36" s="1" t="s">
        <v>43</v>
      </c>
    </row>
    <row r="51" spans="2:6">
      <c r="B51"/>
      <c r="F51"/>
    </row>
    <row r="106" spans="4:4">
      <c r="D106"/>
    </row>
  </sheetData>
  <mergeCells count="18">
    <mergeCell ref="B29:D29"/>
    <mergeCell ref="B30:C34"/>
    <mergeCell ref="E31:E32"/>
    <mergeCell ref="B17:B22"/>
    <mergeCell ref="C17:D17"/>
    <mergeCell ref="C18:C22"/>
    <mergeCell ref="B23:B28"/>
    <mergeCell ref="C23:D23"/>
    <mergeCell ref="C24:C28"/>
    <mergeCell ref="B11:B16"/>
    <mergeCell ref="C11:D11"/>
    <mergeCell ref="C12:C16"/>
    <mergeCell ref="B2:G3"/>
    <mergeCell ref="B5:E5"/>
    <mergeCell ref="B6:D6"/>
    <mergeCell ref="B7:D7"/>
    <mergeCell ref="B8:C9"/>
    <mergeCell ref="B10:D10"/>
  </mergeCells>
  <phoneticPr fontId="10"/>
  <conditionalFormatting sqref="F11:F15">
    <cfRule type="expression" dxfId="13" priority="1">
      <formula>$F$11="LINEポイント"</formula>
    </cfRule>
  </conditionalFormatting>
  <conditionalFormatting sqref="F18">
    <cfRule type="expression" dxfId="12" priority="5">
      <formula>$F$17="LINEポイント"</formula>
    </cfRule>
  </conditionalFormatting>
  <conditionalFormatting sqref="F19:F21">
    <cfRule type="expression" dxfId="11" priority="3">
      <formula>$F$11="LINEポイント"</formula>
    </cfRule>
  </conditionalFormatting>
  <conditionalFormatting sqref="F24">
    <cfRule type="expression" dxfId="10" priority="4">
      <formula>$F$23="LINEポイント"</formula>
    </cfRule>
  </conditionalFormatting>
  <conditionalFormatting sqref="F25:F27">
    <cfRule type="expression" dxfId="9" priority="2">
      <formula>$F$11="LINEポイント"</formula>
    </cfRule>
  </conditionalFormatting>
  <dataValidations count="1">
    <dataValidation type="list" allowBlank="1" showInputMessage="1" showErrorMessage="1" sqref="F10" xr:uid="{57354EDA-2883-41C7-A9AD-FD20F21D3FFE}">
      <formula1>"アンケートにご回答いただくと,動画をご視聴いただくと,アンケートにご回答いただき、動画をご視聴いただくと"</formula1>
    </dataValidation>
  </dataValidation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062F12-ADF0-4E33-B32A-0A9805FFA693}">
  <sheetPr>
    <tabColor rgb="FFFF0000"/>
  </sheetPr>
  <dimension ref="B1:F12"/>
  <sheetViews>
    <sheetView topLeftCell="A10" zoomScale="70" zoomScaleNormal="70" workbookViewId="0">
      <selection activeCell="E8" sqref="E8"/>
    </sheetView>
  </sheetViews>
  <sheetFormatPr baseColWidth="10" defaultColWidth="10.85546875" defaultRowHeight="18"/>
  <cols>
    <col min="2" max="2" width="41.28515625" customWidth="1"/>
    <col min="4" max="4" width="54.28515625" customWidth="1"/>
    <col min="5" max="5" width="57.7109375" customWidth="1"/>
    <col min="6" max="6" width="61.7109375" customWidth="1"/>
  </cols>
  <sheetData>
    <row r="1" spans="2:6" s="1" customFormat="1" ht="20"/>
    <row r="2" spans="2:6" s="1" customFormat="1" ht="20">
      <c r="B2" s="458" t="s">
        <v>86</v>
      </c>
      <c r="C2" s="458"/>
      <c r="D2" s="458"/>
      <c r="E2" s="458"/>
      <c r="F2" s="458"/>
    </row>
    <row r="3" spans="2:6" s="1" customFormat="1" ht="20">
      <c r="B3" s="458"/>
      <c r="C3" s="458"/>
      <c r="D3" s="458"/>
      <c r="E3" s="458"/>
      <c r="F3" s="458"/>
    </row>
    <row r="6" spans="2:6" s="1" customFormat="1" ht="20">
      <c r="B6" s="455" t="s">
        <v>87</v>
      </c>
      <c r="C6" s="456"/>
      <c r="D6" s="312" t="s">
        <v>88</v>
      </c>
      <c r="E6" s="313" t="s">
        <v>89</v>
      </c>
      <c r="F6" s="313" t="s">
        <v>140</v>
      </c>
    </row>
    <row r="7" spans="2:6" s="1" customFormat="1" ht="20.5" customHeight="1">
      <c r="B7" s="471" t="s">
        <v>141</v>
      </c>
      <c r="C7" s="472" t="s">
        <v>139</v>
      </c>
      <c r="D7" s="473" t="s">
        <v>142</v>
      </c>
      <c r="E7" s="474"/>
      <c r="F7" s="475"/>
    </row>
    <row r="8" spans="2:6" s="1" customFormat="1" ht="394">
      <c r="B8" s="471"/>
      <c r="C8" s="472"/>
      <c r="D8" s="298" t="s">
        <v>143</v>
      </c>
      <c r="E8" s="297" t="s">
        <v>144</v>
      </c>
      <c r="F8" s="299" t="s">
        <v>145</v>
      </c>
    </row>
    <row r="9" spans="2:6" s="1" customFormat="1" ht="20">
      <c r="B9" s="471"/>
      <c r="C9" s="472"/>
      <c r="D9" s="476" t="s">
        <v>146</v>
      </c>
      <c r="E9" s="477"/>
      <c r="F9" s="478"/>
    </row>
    <row r="10" spans="2:6" ht="306">
      <c r="B10" s="471"/>
      <c r="C10" s="472"/>
      <c r="D10" s="298" t="s">
        <v>147</v>
      </c>
      <c r="E10" s="300" t="s">
        <v>148</v>
      </c>
      <c r="F10" s="301"/>
    </row>
    <row r="11" spans="2:6" ht="20">
      <c r="B11" s="471"/>
      <c r="C11" s="472"/>
      <c r="D11" s="476" t="s">
        <v>149</v>
      </c>
      <c r="E11" s="477"/>
      <c r="F11" s="478"/>
    </row>
    <row r="12" spans="2:6" ht="394">
      <c r="B12" s="471"/>
      <c r="C12" s="472"/>
      <c r="D12" s="298" t="s">
        <v>150</v>
      </c>
      <c r="E12" s="297" t="s">
        <v>144</v>
      </c>
      <c r="F12" s="299" t="s">
        <v>145</v>
      </c>
    </row>
  </sheetData>
  <mergeCells count="7">
    <mergeCell ref="B2:F3"/>
    <mergeCell ref="B6:C6"/>
    <mergeCell ref="B7:B12"/>
    <mergeCell ref="C7:C12"/>
    <mergeCell ref="D7:F7"/>
    <mergeCell ref="D9:F9"/>
    <mergeCell ref="D11:F11"/>
  </mergeCells>
  <phoneticPr fontId="10"/>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6"/>
  <sheetViews>
    <sheetView workbookViewId="0">
      <selection activeCell="J35" sqref="J35"/>
    </sheetView>
  </sheetViews>
  <sheetFormatPr baseColWidth="10" defaultColWidth="11.5703125" defaultRowHeight="18"/>
  <cols>
    <col min="1" max="16384" width="11.5703125" style="2"/>
  </cols>
  <sheetData>
    <row r="1" spans="1:19">
      <c r="A1" s="2" t="s">
        <v>151</v>
      </c>
      <c r="B1" s="2" t="s">
        <v>152</v>
      </c>
    </row>
    <row r="2" spans="1:19" ht="20">
      <c r="A2" s="3" t="s">
        <v>153</v>
      </c>
      <c r="B2" s="2" t="s">
        <v>154</v>
      </c>
      <c r="C2" s="2" t="s">
        <v>155</v>
      </c>
      <c r="D2" s="2" t="s">
        <v>156</v>
      </c>
      <c r="E2" s="2">
        <v>1</v>
      </c>
      <c r="F2" s="2">
        <v>2</v>
      </c>
      <c r="G2" s="2">
        <v>3</v>
      </c>
      <c r="H2" s="2">
        <v>4</v>
      </c>
      <c r="I2" s="2">
        <v>5</v>
      </c>
      <c r="J2" s="2">
        <v>6</v>
      </c>
      <c r="K2" s="2">
        <v>7</v>
      </c>
      <c r="L2" s="2">
        <v>8</v>
      </c>
      <c r="M2" s="2">
        <v>9</v>
      </c>
      <c r="N2" s="2">
        <v>10</v>
      </c>
      <c r="O2" s="2">
        <v>11</v>
      </c>
      <c r="P2" s="2">
        <v>12</v>
      </c>
      <c r="Q2" s="2">
        <v>13</v>
      </c>
      <c r="R2" s="2">
        <v>14</v>
      </c>
      <c r="S2" s="2">
        <v>15</v>
      </c>
    </row>
    <row r="3" spans="1:19" ht="20">
      <c r="A3" s="3" t="s">
        <v>157</v>
      </c>
      <c r="B3" s="2">
        <v>1</v>
      </c>
      <c r="C3" s="2">
        <v>2</v>
      </c>
      <c r="D3" s="2">
        <v>3</v>
      </c>
      <c r="E3" s="2">
        <v>4</v>
      </c>
      <c r="F3" s="2">
        <v>5</v>
      </c>
      <c r="G3" s="2">
        <v>6</v>
      </c>
      <c r="H3" s="2">
        <v>7</v>
      </c>
      <c r="I3" s="2">
        <v>8</v>
      </c>
      <c r="J3" s="2">
        <v>9</v>
      </c>
      <c r="K3" s="2">
        <v>10</v>
      </c>
      <c r="L3" s="2">
        <v>11</v>
      </c>
      <c r="M3" s="2">
        <v>12</v>
      </c>
      <c r="N3" s="2">
        <v>13</v>
      </c>
      <c r="O3" s="2">
        <v>14</v>
      </c>
      <c r="P3" s="2">
        <v>15</v>
      </c>
    </row>
    <row r="4" spans="1:19" ht="20">
      <c r="A4" s="3" t="s">
        <v>158</v>
      </c>
      <c r="B4" s="2">
        <v>1</v>
      </c>
      <c r="C4" s="2">
        <v>2</v>
      </c>
      <c r="D4" s="2">
        <v>3</v>
      </c>
      <c r="E4" s="2">
        <v>4</v>
      </c>
      <c r="F4" s="2">
        <v>5</v>
      </c>
      <c r="G4" s="2">
        <v>6</v>
      </c>
      <c r="H4" s="2">
        <v>7</v>
      </c>
      <c r="I4" s="2">
        <v>8</v>
      </c>
      <c r="J4" s="2">
        <v>9</v>
      </c>
      <c r="K4" s="2">
        <v>10</v>
      </c>
      <c r="L4" s="2">
        <v>11</v>
      </c>
      <c r="M4" s="2">
        <v>12</v>
      </c>
      <c r="N4" s="2">
        <v>13</v>
      </c>
      <c r="O4" s="2">
        <v>14</v>
      </c>
      <c r="P4" s="2">
        <v>15</v>
      </c>
    </row>
    <row r="5" spans="1:19" ht="20">
      <c r="A5" s="3" t="s">
        <v>159</v>
      </c>
      <c r="B5" s="2" t="s">
        <v>160</v>
      </c>
      <c r="C5" s="2" t="s">
        <v>161</v>
      </c>
      <c r="D5" s="2" t="s">
        <v>162</v>
      </c>
      <c r="E5" s="2">
        <v>1</v>
      </c>
      <c r="F5" s="2">
        <v>2</v>
      </c>
      <c r="G5" s="2">
        <v>3</v>
      </c>
      <c r="H5" s="2">
        <v>4</v>
      </c>
      <c r="I5" s="2">
        <v>5</v>
      </c>
      <c r="J5" s="2">
        <v>6</v>
      </c>
      <c r="K5" s="2">
        <v>7</v>
      </c>
      <c r="L5" s="2">
        <v>8</v>
      </c>
      <c r="M5" s="2">
        <v>9</v>
      </c>
      <c r="N5" s="2">
        <v>10</v>
      </c>
      <c r="O5" s="2">
        <v>11</v>
      </c>
      <c r="P5" s="2">
        <v>12</v>
      </c>
      <c r="Q5" s="2">
        <v>13</v>
      </c>
      <c r="R5" s="2">
        <v>14</v>
      </c>
      <c r="S5" s="2">
        <v>15</v>
      </c>
    </row>
    <row r="6" spans="1:19" ht="20">
      <c r="A6" s="3" t="s">
        <v>163</v>
      </c>
      <c r="B6" s="2" t="s">
        <v>164</v>
      </c>
      <c r="C6" s="2" t="s">
        <v>165</v>
      </c>
      <c r="D6" s="2">
        <v>1</v>
      </c>
      <c r="E6" s="2">
        <v>2</v>
      </c>
      <c r="F6" s="2">
        <v>3</v>
      </c>
      <c r="G6" s="2">
        <v>4</v>
      </c>
      <c r="H6" s="2">
        <v>5</v>
      </c>
      <c r="I6" s="2">
        <v>6</v>
      </c>
      <c r="J6" s="2">
        <v>7</v>
      </c>
      <c r="K6" s="2">
        <v>8</v>
      </c>
      <c r="L6" s="2">
        <v>9</v>
      </c>
      <c r="M6" s="2">
        <v>10</v>
      </c>
      <c r="N6" s="2">
        <v>11</v>
      </c>
      <c r="O6" s="2">
        <v>12</v>
      </c>
      <c r="P6" s="2">
        <v>13</v>
      </c>
      <c r="Q6" s="2">
        <v>14</v>
      </c>
      <c r="R6" s="2">
        <v>15</v>
      </c>
    </row>
  </sheetData>
  <sheetProtection algorithmName="SHA-512" hashValue="NZiLnevuGPGVPxm7gUVT7K/qtYO5V1fk+idNMhtZhS5VuTYmdB1nZ2fiwujSLA1vIHn4H/fTzHwJ/ULWA7jL+w==" saltValue="OgohLrrYdo5w8QWbwIQgwg==" spinCount="100000" sheet="1" objects="1" scenarios="1"/>
  <phoneticPr fontId="10"/>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E4043B-266C-4031-B2FF-0613812985E1}">
  <sheetPr>
    <tabColor rgb="FFFF0000"/>
    <pageSetUpPr fitToPage="1"/>
  </sheetPr>
  <dimension ref="B1:CN107"/>
  <sheetViews>
    <sheetView showGridLines="0" topLeftCell="A40" zoomScale="55" zoomScaleNormal="55" zoomScaleSheetLayoutView="87" workbookViewId="0">
      <selection activeCell="BM76" sqref="BM76"/>
    </sheetView>
  </sheetViews>
  <sheetFormatPr baseColWidth="10" defaultColWidth="2.5703125" defaultRowHeight="20"/>
  <cols>
    <col min="1" max="7" width="2.5703125" style="73"/>
    <col min="8" max="21" width="3.28515625" style="73" customWidth="1"/>
    <col min="22" max="26" width="1.28515625" style="73" customWidth="1"/>
    <col min="27" max="27" width="3.7109375" style="73" bestFit="1" customWidth="1"/>
    <col min="28" max="30" width="2.5703125" style="73"/>
    <col min="31" max="31" width="4" style="73" bestFit="1" customWidth="1"/>
    <col min="32" max="52" width="2.5703125" style="73"/>
    <col min="53" max="53" width="4.42578125" bestFit="1" customWidth="1"/>
    <col min="54" max="75" width="2.5703125" style="73"/>
    <col min="76" max="90" width="2.7109375" style="73" customWidth="1"/>
    <col min="91" max="101" width="2.5703125" style="73"/>
    <col min="102" max="102" width="2.5703125" style="73" customWidth="1"/>
    <col min="103" max="16384" width="2.5703125" style="73"/>
  </cols>
  <sheetData>
    <row r="1" spans="2:92">
      <c r="B1" s="72" t="s">
        <v>166</v>
      </c>
    </row>
    <row r="2" spans="2:92" ht="20.25" customHeight="1">
      <c r="B2" s="569" t="s">
        <v>167</v>
      </c>
      <c r="C2" s="570"/>
      <c r="D2" s="570"/>
      <c r="E2" s="570"/>
      <c r="F2" s="570"/>
      <c r="G2" s="570"/>
      <c r="H2" s="570"/>
      <c r="I2" s="570"/>
      <c r="J2" s="570"/>
      <c r="K2" s="570"/>
      <c r="L2" s="570"/>
      <c r="M2" s="570"/>
      <c r="N2" s="570"/>
      <c r="O2" s="570"/>
      <c r="P2" s="570"/>
      <c r="Q2" s="570"/>
      <c r="R2" s="570"/>
      <c r="S2" s="570"/>
      <c r="T2" s="570"/>
      <c r="U2" s="570"/>
      <c r="V2" s="570"/>
      <c r="W2" s="570"/>
      <c r="X2" s="570"/>
      <c r="Y2" s="570"/>
      <c r="Z2" s="570"/>
      <c r="AA2" s="570"/>
      <c r="AB2" s="570"/>
      <c r="AC2" s="570"/>
      <c r="AD2" s="570"/>
      <c r="AE2" s="570"/>
      <c r="AF2" s="570"/>
      <c r="AG2" s="570"/>
      <c r="AH2" s="570"/>
      <c r="AI2" s="570"/>
      <c r="AJ2" s="570"/>
      <c r="AK2" s="570"/>
      <c r="AL2" s="570"/>
      <c r="AM2" s="570"/>
      <c r="AN2" s="570"/>
      <c r="AO2" s="570"/>
      <c r="AP2" s="570"/>
      <c r="AQ2" s="570"/>
      <c r="AR2" s="570"/>
      <c r="AS2" s="570"/>
      <c r="AT2" s="570"/>
      <c r="AU2" s="570"/>
      <c r="AV2" s="570"/>
      <c r="AW2" s="570"/>
      <c r="AX2" s="570"/>
      <c r="AY2" s="570"/>
      <c r="AZ2" s="571"/>
    </row>
    <row r="3" spans="2:92" ht="20.25" customHeight="1">
      <c r="B3" s="572"/>
      <c r="C3" s="573"/>
      <c r="D3" s="573"/>
      <c r="E3" s="573"/>
      <c r="F3" s="573"/>
      <c r="G3" s="573"/>
      <c r="H3" s="573"/>
      <c r="I3" s="573"/>
      <c r="J3" s="573"/>
      <c r="K3" s="573"/>
      <c r="L3" s="573"/>
      <c r="M3" s="573"/>
      <c r="N3" s="573"/>
      <c r="O3" s="573"/>
      <c r="P3" s="573"/>
      <c r="Q3" s="573"/>
      <c r="R3" s="573"/>
      <c r="S3" s="573"/>
      <c r="T3" s="573"/>
      <c r="U3" s="573"/>
      <c r="V3" s="573"/>
      <c r="W3" s="573"/>
      <c r="X3" s="573"/>
      <c r="Y3" s="573"/>
      <c r="Z3" s="573"/>
      <c r="AA3" s="573"/>
      <c r="AB3" s="573"/>
      <c r="AC3" s="573"/>
      <c r="AD3" s="573"/>
      <c r="AE3" s="573"/>
      <c r="AF3" s="573"/>
      <c r="AG3" s="573"/>
      <c r="AH3" s="573"/>
      <c r="AI3" s="573"/>
      <c r="AJ3" s="573"/>
      <c r="AK3" s="573"/>
      <c r="AL3" s="573"/>
      <c r="AM3" s="573"/>
      <c r="AN3" s="573"/>
      <c r="AO3" s="573"/>
      <c r="AP3" s="573"/>
      <c r="AQ3" s="573"/>
      <c r="AR3" s="573"/>
      <c r="AS3" s="573"/>
      <c r="AT3" s="573"/>
      <c r="AU3" s="573"/>
      <c r="AV3" s="573"/>
      <c r="AW3" s="573"/>
      <c r="AX3" s="573"/>
      <c r="AY3" s="573"/>
      <c r="AZ3" s="574"/>
    </row>
    <row r="4" spans="2:92">
      <c r="B4" s="575" t="s">
        <v>168</v>
      </c>
      <c r="C4" s="576"/>
      <c r="D4" s="576"/>
      <c r="E4" s="576"/>
      <c r="F4" s="576"/>
      <c r="G4" s="576"/>
      <c r="H4" s="576"/>
      <c r="I4" s="576"/>
      <c r="J4" s="576"/>
      <c r="K4" s="576"/>
      <c r="L4" s="576"/>
      <c r="M4" s="576"/>
      <c r="N4" s="576"/>
      <c r="O4" s="576"/>
      <c r="P4" s="576"/>
      <c r="Q4" s="576"/>
      <c r="R4" s="576"/>
      <c r="S4" s="576"/>
      <c r="T4" s="576"/>
      <c r="U4" s="576"/>
      <c r="V4" s="576"/>
      <c r="W4" s="576"/>
      <c r="X4" s="576"/>
      <c r="Y4" s="576"/>
      <c r="Z4" s="576"/>
      <c r="AA4" s="576"/>
      <c r="AB4" s="576"/>
      <c r="AC4" s="576"/>
      <c r="AD4" s="576"/>
      <c r="AE4" s="576"/>
      <c r="AF4" s="576"/>
      <c r="AG4" s="576"/>
      <c r="AH4" s="576"/>
      <c r="AI4" s="576"/>
      <c r="AJ4" s="576"/>
      <c r="AK4" s="576"/>
      <c r="AL4" s="576"/>
      <c r="AM4" s="576"/>
      <c r="AN4" s="576"/>
      <c r="AO4" s="576"/>
      <c r="AP4" s="576"/>
      <c r="AQ4" s="576"/>
      <c r="AR4" s="576"/>
      <c r="AS4" s="576"/>
      <c r="AT4" s="576"/>
      <c r="AU4" s="576"/>
      <c r="AV4" s="576"/>
      <c r="AW4" s="576"/>
      <c r="AX4" s="576"/>
      <c r="AY4" s="576"/>
      <c r="AZ4" s="577"/>
    </row>
    <row r="5" spans="2:92" ht="53.25" customHeight="1">
      <c r="B5" s="578" t="s">
        <v>169</v>
      </c>
      <c r="C5" s="579"/>
      <c r="D5" s="579"/>
      <c r="E5" s="579"/>
      <c r="F5" s="579"/>
      <c r="G5" s="579"/>
      <c r="H5" s="579"/>
      <c r="I5" s="579"/>
      <c r="J5" s="579"/>
      <c r="K5" s="579"/>
      <c r="L5" s="579"/>
      <c r="M5" s="579"/>
      <c r="N5" s="579"/>
      <c r="O5" s="579"/>
      <c r="P5" s="579"/>
      <c r="Q5" s="579"/>
      <c r="R5" s="579"/>
      <c r="S5" s="579"/>
      <c r="T5" s="579"/>
      <c r="U5" s="579"/>
      <c r="V5" s="579"/>
      <c r="W5" s="579"/>
      <c r="X5" s="579"/>
      <c r="Y5" s="579"/>
      <c r="Z5" s="579"/>
      <c r="AA5" s="579"/>
      <c r="AB5" s="579"/>
      <c r="AC5" s="579"/>
      <c r="AD5" s="579"/>
      <c r="AE5" s="579"/>
      <c r="AF5" s="579"/>
      <c r="AG5" s="579"/>
      <c r="AH5" s="579"/>
      <c r="AI5" s="579"/>
      <c r="AJ5" s="579"/>
      <c r="AK5" s="579"/>
      <c r="AL5" s="579"/>
      <c r="AM5" s="579"/>
      <c r="AN5" s="579"/>
      <c r="AO5" s="579"/>
      <c r="AP5" s="579"/>
      <c r="AQ5" s="579"/>
      <c r="AR5" s="579"/>
      <c r="AS5" s="579"/>
      <c r="AT5" s="579"/>
      <c r="AU5" s="579"/>
      <c r="AV5" s="579"/>
      <c r="AW5" s="579"/>
      <c r="AX5" s="579"/>
      <c r="AY5" s="579"/>
      <c r="AZ5" s="580"/>
    </row>
    <row r="6" spans="2:92">
      <c r="B6" s="575" t="s">
        <v>170</v>
      </c>
      <c r="C6" s="576"/>
      <c r="D6" s="576"/>
      <c r="E6" s="576"/>
      <c r="F6" s="576"/>
      <c r="G6" s="576"/>
      <c r="H6" s="576"/>
      <c r="I6" s="576"/>
      <c r="J6" s="576"/>
      <c r="K6" s="576"/>
      <c r="L6" s="576"/>
      <c r="M6" s="576"/>
      <c r="N6" s="576"/>
      <c r="O6" s="576"/>
      <c r="P6" s="576"/>
      <c r="Q6" s="576"/>
      <c r="R6" s="576"/>
      <c r="S6" s="576"/>
      <c r="T6" s="576"/>
      <c r="U6" s="576"/>
      <c r="V6" s="576"/>
      <c r="W6" s="576"/>
      <c r="X6" s="576"/>
      <c r="Y6" s="576"/>
      <c r="Z6" s="576"/>
      <c r="AA6" s="576"/>
      <c r="AB6" s="576"/>
      <c r="AC6" s="576"/>
      <c r="AD6" s="576"/>
      <c r="AE6" s="576"/>
      <c r="AF6" s="576"/>
      <c r="AG6" s="576"/>
      <c r="AH6" s="576"/>
      <c r="AI6" s="576"/>
      <c r="AJ6" s="576"/>
      <c r="AK6" s="576"/>
      <c r="AL6" s="576"/>
      <c r="AM6" s="576"/>
      <c r="AN6" s="576"/>
      <c r="AO6" s="576"/>
      <c r="AP6" s="576"/>
      <c r="AQ6" s="576"/>
      <c r="AR6" s="576"/>
      <c r="AS6" s="576"/>
      <c r="AT6" s="576"/>
      <c r="AU6" s="576"/>
      <c r="AV6" s="576"/>
      <c r="AW6" s="576"/>
      <c r="AX6" s="576"/>
      <c r="AY6" s="576"/>
      <c r="AZ6" s="577"/>
      <c r="BX6" s="74"/>
    </row>
    <row r="7" spans="2:92">
      <c r="B7" s="75" t="s">
        <v>171</v>
      </c>
      <c r="C7" s="76"/>
      <c r="D7" s="76"/>
      <c r="E7" s="76"/>
      <c r="F7" s="76"/>
      <c r="G7" s="76"/>
      <c r="H7" s="76"/>
      <c r="I7" s="76"/>
      <c r="J7" s="76"/>
      <c r="K7" s="76"/>
      <c r="L7" s="76"/>
      <c r="M7" s="76"/>
      <c r="N7" s="76"/>
      <c r="O7" s="76"/>
      <c r="P7" s="76"/>
      <c r="Q7" s="76"/>
      <c r="R7" s="76"/>
      <c r="S7" s="76"/>
      <c r="T7" s="76"/>
      <c r="U7" s="76"/>
      <c r="V7" s="76"/>
      <c r="W7" s="76"/>
      <c r="X7" s="76"/>
      <c r="Y7" s="76"/>
      <c r="Z7" s="76"/>
      <c r="AA7" s="76"/>
      <c r="AB7" s="76"/>
      <c r="AC7" s="76"/>
      <c r="AD7" s="76"/>
      <c r="AE7" s="76"/>
      <c r="AF7" s="76"/>
      <c r="AG7" s="76"/>
      <c r="AH7" s="76"/>
      <c r="AI7" s="76"/>
      <c r="AJ7" s="76"/>
      <c r="AK7" s="76"/>
      <c r="AL7" s="76"/>
      <c r="AM7" s="76"/>
      <c r="AN7" s="76"/>
      <c r="AO7" s="76"/>
      <c r="AP7" s="76"/>
      <c r="AQ7" s="76"/>
      <c r="AR7" s="76"/>
      <c r="AS7" s="76"/>
      <c r="AT7" s="76"/>
      <c r="AU7" s="76"/>
      <c r="AV7" s="76"/>
      <c r="AW7" s="76"/>
      <c r="AX7" s="76"/>
      <c r="AY7" s="76"/>
      <c r="AZ7" s="76"/>
      <c r="BB7" s="76"/>
      <c r="BC7" s="76"/>
      <c r="BD7" s="76"/>
      <c r="BE7" s="76"/>
      <c r="BF7" s="76"/>
      <c r="BG7" s="76"/>
      <c r="BH7" s="76"/>
      <c r="BI7" s="76"/>
      <c r="BJ7" s="76"/>
      <c r="BK7" s="76"/>
      <c r="BL7" s="76"/>
      <c r="BM7" s="76"/>
      <c r="BN7" s="76"/>
      <c r="BO7" s="76"/>
      <c r="BP7" s="76"/>
      <c r="BQ7" s="76"/>
      <c r="BR7" s="76"/>
      <c r="BS7" s="76"/>
      <c r="BT7" s="76"/>
      <c r="BU7" s="76"/>
      <c r="BV7" s="76"/>
      <c r="BW7" s="76"/>
      <c r="BX7" s="76"/>
      <c r="BY7" s="76"/>
      <c r="BZ7" s="76"/>
      <c r="CA7" s="76"/>
      <c r="CB7" s="76"/>
      <c r="CC7" s="76"/>
      <c r="CD7" s="76"/>
      <c r="CE7" s="76"/>
      <c r="CF7" s="76"/>
      <c r="CG7" s="76"/>
      <c r="CH7" s="76"/>
      <c r="CI7" s="76"/>
      <c r="CJ7" s="76"/>
      <c r="CK7" s="76"/>
      <c r="CL7" s="76"/>
      <c r="CM7" s="76"/>
      <c r="CN7" s="76"/>
    </row>
    <row r="8" spans="2:92">
      <c r="B8" s="77" t="s">
        <v>172</v>
      </c>
      <c r="C8" s="78"/>
      <c r="D8" s="78"/>
      <c r="E8" s="78"/>
      <c r="F8" s="78"/>
      <c r="G8" s="78"/>
      <c r="H8" s="78"/>
      <c r="I8" s="78"/>
      <c r="J8" s="78"/>
      <c r="K8" s="78"/>
      <c r="L8" s="78"/>
      <c r="M8" s="78"/>
      <c r="N8" s="78"/>
      <c r="O8" s="78"/>
      <c r="P8" s="78"/>
      <c r="Q8" s="78"/>
      <c r="R8" s="78"/>
      <c r="S8" s="78"/>
      <c r="T8" s="78"/>
      <c r="U8" s="78"/>
      <c r="V8" s="78"/>
      <c r="W8" s="78"/>
      <c r="X8" s="78"/>
      <c r="Y8" s="78"/>
      <c r="Z8" s="78"/>
      <c r="AA8" s="78"/>
      <c r="AB8" s="78"/>
      <c r="AC8" s="78"/>
      <c r="AD8" s="78"/>
      <c r="AE8" s="78"/>
      <c r="AF8" s="78"/>
      <c r="AG8" s="78"/>
      <c r="AH8" s="78"/>
      <c r="AI8" s="78"/>
      <c r="AJ8" s="78"/>
      <c r="AK8" s="78"/>
      <c r="AL8" s="76"/>
      <c r="AM8" s="76"/>
      <c r="AN8" s="76"/>
      <c r="AO8" s="76"/>
      <c r="AP8" s="76"/>
      <c r="AQ8" s="76"/>
      <c r="AR8" s="76"/>
      <c r="AS8" s="76"/>
      <c r="AT8" s="76"/>
      <c r="AU8" s="76"/>
      <c r="AV8" s="76"/>
      <c r="AW8" s="76"/>
      <c r="AX8" s="76"/>
      <c r="AY8" s="76"/>
      <c r="AZ8" s="76"/>
      <c r="BB8" s="76"/>
      <c r="BC8" s="76"/>
      <c r="BD8" s="76"/>
      <c r="BE8" s="76"/>
      <c r="BF8" s="76"/>
      <c r="BG8" s="76"/>
      <c r="BH8" s="76"/>
      <c r="BI8" s="76"/>
      <c r="BJ8" s="76"/>
      <c r="BK8" s="76"/>
      <c r="BL8" s="76"/>
      <c r="BM8" s="76"/>
      <c r="BN8" s="76"/>
      <c r="BO8" s="76"/>
      <c r="BP8" s="76"/>
      <c r="BQ8" s="76"/>
      <c r="BR8" s="76"/>
      <c r="BS8" s="76"/>
      <c r="BT8" s="76"/>
      <c r="BU8" s="76"/>
      <c r="BV8" s="76"/>
      <c r="BW8" s="76"/>
      <c r="BX8" s="76"/>
      <c r="BY8" s="76"/>
      <c r="BZ8" s="76"/>
      <c r="CA8" s="76"/>
      <c r="CB8" s="76"/>
      <c r="CC8" s="76"/>
      <c r="CD8" s="76"/>
      <c r="CE8" s="76"/>
      <c r="CF8" s="76"/>
      <c r="CG8" s="76"/>
      <c r="CH8" s="76"/>
      <c r="CI8" s="76"/>
      <c r="CJ8" s="76"/>
      <c r="CK8" s="76"/>
      <c r="CL8" s="76"/>
      <c r="CM8" s="76"/>
      <c r="CN8" s="76"/>
    </row>
    <row r="9" spans="2:92">
      <c r="B9" s="75" t="s">
        <v>173</v>
      </c>
      <c r="C9" s="76"/>
      <c r="D9" s="76"/>
      <c r="E9" s="76"/>
      <c r="F9" s="76"/>
      <c r="G9" s="76"/>
      <c r="H9" s="76"/>
      <c r="I9" s="76"/>
      <c r="J9" s="76"/>
      <c r="K9" s="76"/>
      <c r="L9" s="76"/>
      <c r="M9" s="76"/>
      <c r="N9" s="76"/>
      <c r="O9" s="76"/>
      <c r="P9" s="76"/>
      <c r="Q9" s="76"/>
      <c r="R9" s="76"/>
      <c r="S9" s="76"/>
      <c r="T9" s="76"/>
      <c r="U9" s="76"/>
      <c r="V9" s="76"/>
      <c r="W9" s="76"/>
      <c r="X9" s="76"/>
      <c r="Y9" s="76"/>
      <c r="Z9" s="76"/>
      <c r="AA9" s="76"/>
      <c r="AB9" s="76"/>
      <c r="AC9" s="76"/>
      <c r="AD9" s="76"/>
      <c r="AE9" s="76"/>
      <c r="AF9" s="76"/>
      <c r="AG9" s="76"/>
      <c r="AH9" s="76"/>
      <c r="AI9" s="76"/>
      <c r="AJ9" s="76"/>
      <c r="AK9" s="76"/>
      <c r="AL9" s="76"/>
      <c r="AM9" s="76"/>
      <c r="AN9" s="76"/>
      <c r="AO9" s="76"/>
      <c r="AP9" s="76"/>
      <c r="AQ9" s="76"/>
      <c r="AR9" s="76"/>
      <c r="AS9" s="76"/>
      <c r="AT9" s="76"/>
      <c r="AU9" s="76"/>
      <c r="AV9" s="76"/>
      <c r="AW9" s="76"/>
      <c r="AX9" s="76"/>
      <c r="AY9" s="76"/>
      <c r="AZ9" s="76"/>
      <c r="BB9" s="76"/>
      <c r="BC9" s="79"/>
      <c r="BD9" s="79"/>
      <c r="BE9" s="79"/>
      <c r="BF9" s="79"/>
      <c r="BG9" s="79"/>
      <c r="BH9" s="79"/>
      <c r="BI9" s="80"/>
      <c r="BJ9" s="79"/>
      <c r="BK9" s="79"/>
      <c r="BL9" s="79"/>
      <c r="BM9" s="79"/>
      <c r="BN9" s="79"/>
      <c r="BO9" s="76"/>
      <c r="BP9" s="76"/>
      <c r="BQ9" s="76"/>
      <c r="BR9" s="76"/>
      <c r="BS9" s="76"/>
      <c r="BT9" s="76"/>
      <c r="BU9" s="76"/>
      <c r="BV9" s="76"/>
      <c r="BW9" s="76"/>
      <c r="BX9" s="76"/>
      <c r="BY9" s="76"/>
      <c r="BZ9" s="76"/>
      <c r="CA9" s="76"/>
      <c r="CB9" s="76"/>
      <c r="CC9" s="76"/>
      <c r="CD9" s="76"/>
      <c r="CE9" s="76"/>
      <c r="CF9" s="76"/>
      <c r="CG9" s="76"/>
      <c r="CH9" s="76"/>
      <c r="CI9" s="76"/>
      <c r="CJ9" s="76"/>
      <c r="CK9" s="76"/>
      <c r="CL9" s="76"/>
      <c r="CM9" s="76"/>
      <c r="CN9" s="76"/>
    </row>
    <row r="10" spans="2:92">
      <c r="B10" s="75" t="s">
        <v>174</v>
      </c>
      <c r="C10" s="76"/>
      <c r="D10" s="76"/>
      <c r="E10" s="76"/>
      <c r="F10" s="76"/>
      <c r="G10" s="76"/>
      <c r="H10" s="76"/>
      <c r="I10" s="76"/>
      <c r="J10" s="76"/>
      <c r="K10" s="76"/>
      <c r="L10" s="76"/>
      <c r="M10" s="76"/>
      <c r="N10" s="76"/>
      <c r="O10" s="76"/>
      <c r="P10" s="76"/>
      <c r="Q10" s="76"/>
      <c r="R10" s="76"/>
      <c r="S10" s="76"/>
      <c r="T10" s="76"/>
      <c r="U10" s="76"/>
      <c r="V10" s="76"/>
      <c r="W10" s="76"/>
      <c r="X10" s="76"/>
      <c r="Y10" s="76"/>
      <c r="Z10" s="76"/>
      <c r="AA10" s="76"/>
      <c r="AB10" s="76"/>
      <c r="AC10" s="76"/>
      <c r="AD10" s="76"/>
      <c r="AE10" s="76"/>
      <c r="AF10" s="76"/>
      <c r="AG10" s="76"/>
      <c r="AH10" s="76"/>
      <c r="AI10" s="76"/>
      <c r="AJ10" s="76"/>
      <c r="AK10" s="76"/>
      <c r="AL10" s="76"/>
      <c r="AM10" s="76"/>
      <c r="AN10" s="76"/>
      <c r="AO10" s="76"/>
      <c r="AP10" s="76"/>
      <c r="AQ10" s="76"/>
      <c r="AR10" s="76"/>
      <c r="AS10" s="76"/>
      <c r="AT10" s="76"/>
      <c r="AU10" s="76"/>
      <c r="AV10" s="76"/>
      <c r="AW10" s="76"/>
      <c r="AX10" s="76"/>
      <c r="AY10" s="76"/>
      <c r="AZ10" s="76"/>
      <c r="BB10" s="76"/>
      <c r="BC10" s="76"/>
      <c r="BD10" s="76"/>
      <c r="BE10" s="76"/>
      <c r="BF10" s="76"/>
      <c r="BG10" s="76"/>
      <c r="BH10" s="76"/>
      <c r="BI10" s="76"/>
      <c r="BJ10" s="76"/>
      <c r="BK10" s="76"/>
      <c r="BL10" s="76"/>
      <c r="BM10" s="76"/>
      <c r="BN10" s="76"/>
      <c r="BO10" s="76"/>
      <c r="BP10" s="76"/>
      <c r="BQ10" s="76"/>
      <c r="BR10" s="76"/>
      <c r="BS10" s="76"/>
      <c r="BT10" s="76"/>
      <c r="BU10" s="76"/>
      <c r="BV10" s="76"/>
      <c r="BW10" s="76"/>
      <c r="BX10" s="76"/>
      <c r="BY10" s="76"/>
      <c r="BZ10" s="76"/>
      <c r="CA10" s="76"/>
      <c r="CB10" s="76"/>
      <c r="CC10" s="76"/>
      <c r="CD10" s="76"/>
      <c r="CE10" s="76"/>
      <c r="CF10" s="76"/>
      <c r="CG10" s="76"/>
      <c r="CH10" s="76"/>
      <c r="CI10" s="76"/>
      <c r="CJ10" s="76"/>
      <c r="CK10" s="76"/>
      <c r="CL10" s="76"/>
      <c r="CM10" s="76"/>
      <c r="CN10" s="76"/>
    </row>
    <row r="11" spans="2:92">
      <c r="B11" s="75" t="s">
        <v>175</v>
      </c>
      <c r="C11" s="76"/>
      <c r="D11" s="76"/>
      <c r="E11" s="76"/>
      <c r="F11" s="76"/>
      <c r="G11" s="76"/>
      <c r="H11" s="76"/>
      <c r="I11" s="76"/>
      <c r="J11" s="76"/>
      <c r="K11" s="76"/>
      <c r="L11" s="76"/>
      <c r="M11" s="76"/>
      <c r="N11" s="76"/>
      <c r="O11" s="76"/>
      <c r="P11" s="76"/>
      <c r="Q11" s="76"/>
      <c r="R11" s="76"/>
      <c r="S11" s="76"/>
      <c r="T11" s="76"/>
      <c r="U11" s="76"/>
      <c r="V11" s="76"/>
      <c r="W11" s="76"/>
      <c r="X11" s="76"/>
      <c r="Y11" s="76"/>
      <c r="Z11" s="76"/>
      <c r="AA11" s="76"/>
      <c r="AB11" s="76"/>
      <c r="AC11" s="76"/>
      <c r="AD11" s="76"/>
      <c r="AE11" s="76"/>
      <c r="AF11" s="76"/>
      <c r="AG11" s="76"/>
      <c r="AH11" s="76"/>
      <c r="AI11" s="76"/>
      <c r="AJ11" s="76"/>
      <c r="AK11" s="76"/>
      <c r="AL11" s="76"/>
      <c r="AM11" s="76"/>
      <c r="AN11" s="76"/>
      <c r="AO11" s="76"/>
      <c r="AP11" s="76"/>
      <c r="AQ11" s="76"/>
      <c r="AR11" s="76"/>
      <c r="AS11" s="76"/>
      <c r="AT11" s="76"/>
      <c r="AU11" s="76"/>
      <c r="AV11" s="76"/>
      <c r="AW11" s="76"/>
      <c r="AX11" s="76"/>
      <c r="AY11" s="76"/>
      <c r="AZ11" s="76"/>
      <c r="BB11" s="76"/>
      <c r="BC11" s="76"/>
      <c r="BD11" s="76"/>
      <c r="BE11" s="76"/>
      <c r="BF11" s="76"/>
      <c r="BG11" s="76"/>
      <c r="BH11" s="76"/>
      <c r="BI11" s="76"/>
      <c r="BJ11" s="76"/>
      <c r="BK11" s="76"/>
      <c r="BL11" s="76"/>
      <c r="BM11" s="76"/>
      <c r="BN11" s="76"/>
      <c r="BO11" s="76"/>
      <c r="BP11" s="76"/>
      <c r="BQ11" s="76"/>
      <c r="BR11" s="76"/>
      <c r="BS11" s="76"/>
      <c r="BT11" s="76"/>
      <c r="BU11" s="76"/>
      <c r="BV11" s="76"/>
      <c r="BW11" s="76"/>
      <c r="BX11" s="76"/>
      <c r="BY11" s="76"/>
      <c r="BZ11" s="76"/>
      <c r="CA11" s="76"/>
      <c r="CB11" s="76"/>
      <c r="CC11" s="76"/>
      <c r="CD11" s="76"/>
      <c r="CE11" s="76"/>
      <c r="CF11" s="76"/>
      <c r="CG11" s="76"/>
      <c r="CH11" s="76"/>
      <c r="CI11" s="76"/>
      <c r="CJ11" s="76"/>
      <c r="CK11" s="76"/>
      <c r="CL11" s="76"/>
      <c r="CM11" s="76"/>
      <c r="CN11" s="76"/>
    </row>
    <row r="12" spans="2:92" ht="20.25" customHeight="1">
      <c r="B12" s="581" t="s">
        <v>176</v>
      </c>
      <c r="C12" s="581"/>
      <c r="D12" s="581"/>
      <c r="E12" s="480" t="s">
        <v>177</v>
      </c>
      <c r="F12" s="480"/>
      <c r="G12" s="480"/>
      <c r="H12" s="480"/>
      <c r="I12" s="583" t="s">
        <v>178</v>
      </c>
      <c r="J12" s="584"/>
      <c r="K12" s="584"/>
      <c r="L12" s="584"/>
      <c r="M12" s="584"/>
      <c r="N12" s="584"/>
      <c r="O12" s="584"/>
      <c r="P12" s="584"/>
      <c r="Q12" s="584"/>
      <c r="R12" s="584"/>
      <c r="S12" s="584"/>
      <c r="T12" s="584"/>
      <c r="U12" s="585"/>
      <c r="V12" s="484"/>
      <c r="W12" s="485"/>
      <c r="X12" s="485"/>
      <c r="Y12" s="485"/>
      <c r="Z12" s="486"/>
      <c r="AB12" s="586" t="s">
        <v>179</v>
      </c>
      <c r="AC12" s="587"/>
      <c r="AD12" s="587"/>
      <c r="AE12" s="81">
        <v>1</v>
      </c>
      <c r="AF12" s="590" t="s">
        <v>180</v>
      </c>
      <c r="AG12" s="591"/>
      <c r="AH12" s="591"/>
      <c r="AI12" s="591"/>
      <c r="AJ12" s="591"/>
      <c r="AK12" s="591"/>
      <c r="AL12" s="591"/>
      <c r="AM12" s="591"/>
      <c r="AN12" s="591"/>
      <c r="AO12" s="591"/>
      <c r="AP12" s="591"/>
      <c r="AQ12" s="591"/>
      <c r="AR12" s="591"/>
      <c r="AS12" s="591"/>
      <c r="AT12" s="591"/>
      <c r="AU12" s="591"/>
      <c r="AV12" s="591"/>
      <c r="AW12" s="591"/>
      <c r="AX12" s="591"/>
      <c r="AY12" s="591"/>
      <c r="AZ12" s="592"/>
      <c r="BA12">
        <f t="shared" ref="BA12:BA75" si="0">LEN(AF12)</f>
        <v>12</v>
      </c>
      <c r="BD12" s="561" t="s">
        <v>181</v>
      </c>
      <c r="BE12" s="561"/>
      <c r="BF12" s="561"/>
      <c r="BG12" s="561"/>
      <c r="BH12" s="561"/>
      <c r="BI12" s="561"/>
      <c r="BJ12" s="561"/>
      <c r="BK12" s="561"/>
      <c r="BL12" s="561"/>
      <c r="BM12" s="561"/>
      <c r="BN12" s="561"/>
      <c r="BO12" s="561"/>
      <c r="BW12" s="561" t="s">
        <v>182</v>
      </c>
      <c r="BX12" s="561"/>
      <c r="BY12" s="561"/>
      <c r="BZ12" s="561"/>
      <c r="CA12" s="561"/>
      <c r="CB12" s="561"/>
      <c r="CC12" s="561"/>
      <c r="CD12" s="561"/>
      <c r="CE12" s="561"/>
      <c r="CF12" s="561"/>
      <c r="CG12" s="561"/>
      <c r="CH12" s="561"/>
      <c r="CI12" s="561"/>
      <c r="CJ12" s="561"/>
      <c r="CK12" s="561"/>
      <c r="CL12" s="561"/>
    </row>
    <row r="13" spans="2:92">
      <c r="B13" s="581"/>
      <c r="C13" s="581"/>
      <c r="D13" s="581"/>
      <c r="E13" s="532" t="s">
        <v>183</v>
      </c>
      <c r="F13" s="532"/>
      <c r="G13" s="532"/>
      <c r="H13" s="532"/>
      <c r="I13" s="532"/>
      <c r="J13" s="532"/>
      <c r="K13" s="532"/>
      <c r="L13" s="532"/>
      <c r="M13" s="532"/>
      <c r="N13" s="532"/>
      <c r="O13" s="532"/>
      <c r="P13" s="532"/>
      <c r="Q13" s="532"/>
      <c r="R13" s="532"/>
      <c r="S13" s="532"/>
      <c r="T13" s="532"/>
      <c r="U13" s="532"/>
      <c r="V13" s="532"/>
      <c r="W13" s="532"/>
      <c r="X13" s="532"/>
      <c r="Y13" s="532"/>
      <c r="Z13" s="532"/>
      <c r="AB13" s="588"/>
      <c r="AC13" s="589"/>
      <c r="AD13" s="589"/>
      <c r="AE13" s="82">
        <v>2</v>
      </c>
      <c r="AF13" s="563" t="s">
        <v>184</v>
      </c>
      <c r="AG13" s="564"/>
      <c r="AH13" s="564"/>
      <c r="AI13" s="564"/>
      <c r="AJ13" s="564"/>
      <c r="AK13" s="564"/>
      <c r="AL13" s="564"/>
      <c r="AM13" s="564"/>
      <c r="AN13" s="564"/>
      <c r="AO13" s="564"/>
      <c r="AP13" s="564"/>
      <c r="AQ13" s="564"/>
      <c r="AR13" s="564"/>
      <c r="AS13" s="564"/>
      <c r="AT13" s="564"/>
      <c r="AU13" s="564"/>
      <c r="AV13" s="564"/>
      <c r="AW13" s="564"/>
      <c r="AX13" s="564"/>
      <c r="AY13" s="564"/>
      <c r="AZ13" s="565"/>
      <c r="BA13">
        <f t="shared" si="0"/>
        <v>16</v>
      </c>
    </row>
    <row r="14" spans="2:92">
      <c r="B14" s="581"/>
      <c r="C14" s="581"/>
      <c r="D14" s="581"/>
      <c r="E14" s="532"/>
      <c r="F14" s="532"/>
      <c r="G14" s="532"/>
      <c r="H14" s="532"/>
      <c r="I14" s="532"/>
      <c r="J14" s="532"/>
      <c r="K14" s="532"/>
      <c r="L14" s="532"/>
      <c r="M14" s="532"/>
      <c r="N14" s="532"/>
      <c r="O14" s="532"/>
      <c r="P14" s="532"/>
      <c r="Q14" s="532"/>
      <c r="R14" s="532"/>
      <c r="S14" s="532"/>
      <c r="T14" s="532"/>
      <c r="U14" s="532"/>
      <c r="V14" s="532"/>
      <c r="W14" s="532"/>
      <c r="X14" s="532"/>
      <c r="Y14" s="532"/>
      <c r="Z14" s="532"/>
      <c r="AA14" s="83" t="s">
        <v>185</v>
      </c>
      <c r="AB14" s="588"/>
      <c r="AC14" s="589"/>
      <c r="AD14" s="589"/>
      <c r="AE14" s="82">
        <v>3</v>
      </c>
      <c r="AF14" s="563" t="s">
        <v>186</v>
      </c>
      <c r="AG14" s="564"/>
      <c r="AH14" s="564"/>
      <c r="AI14" s="564"/>
      <c r="AJ14" s="564"/>
      <c r="AK14" s="564"/>
      <c r="AL14" s="564"/>
      <c r="AM14" s="564"/>
      <c r="AN14" s="564"/>
      <c r="AO14" s="564"/>
      <c r="AP14" s="564"/>
      <c r="AQ14" s="564"/>
      <c r="AR14" s="564"/>
      <c r="AS14" s="564"/>
      <c r="AT14" s="564"/>
      <c r="AU14" s="564"/>
      <c r="AV14" s="564"/>
      <c r="AW14" s="564"/>
      <c r="AX14" s="564"/>
      <c r="AY14" s="564"/>
      <c r="AZ14" s="565"/>
      <c r="BA14">
        <f t="shared" si="0"/>
        <v>11</v>
      </c>
      <c r="BD14" s="73" t="s">
        <v>187</v>
      </c>
      <c r="BX14" s="73" t="s">
        <v>188</v>
      </c>
    </row>
    <row r="15" spans="2:92" ht="21" thickBot="1">
      <c r="B15" s="581"/>
      <c r="C15" s="581"/>
      <c r="D15" s="581"/>
      <c r="E15" s="532"/>
      <c r="F15" s="532"/>
      <c r="G15" s="532"/>
      <c r="H15" s="532"/>
      <c r="I15" s="532"/>
      <c r="J15" s="532"/>
      <c r="K15" s="532"/>
      <c r="L15" s="532"/>
      <c r="M15" s="532"/>
      <c r="N15" s="532"/>
      <c r="O15" s="532"/>
      <c r="P15" s="532"/>
      <c r="Q15" s="532"/>
      <c r="R15" s="532"/>
      <c r="S15" s="532"/>
      <c r="T15" s="532"/>
      <c r="U15" s="532"/>
      <c r="V15" s="532"/>
      <c r="W15" s="532"/>
      <c r="X15" s="532"/>
      <c r="Y15" s="532"/>
      <c r="Z15" s="532"/>
      <c r="AB15" s="588"/>
      <c r="AC15" s="589"/>
      <c r="AD15" s="589"/>
      <c r="AE15" s="82">
        <v>4</v>
      </c>
      <c r="AF15" s="563" t="s">
        <v>189</v>
      </c>
      <c r="AG15" s="564"/>
      <c r="AH15" s="564"/>
      <c r="AI15" s="564"/>
      <c r="AJ15" s="564"/>
      <c r="AK15" s="564"/>
      <c r="AL15" s="564"/>
      <c r="AM15" s="564"/>
      <c r="AN15" s="564"/>
      <c r="AO15" s="564"/>
      <c r="AP15" s="564"/>
      <c r="AQ15" s="564"/>
      <c r="AR15" s="564"/>
      <c r="AS15" s="564"/>
      <c r="AT15" s="564"/>
      <c r="AU15" s="564"/>
      <c r="AV15" s="564"/>
      <c r="AW15" s="564"/>
      <c r="AX15" s="564"/>
      <c r="AY15" s="564"/>
      <c r="AZ15" s="565"/>
      <c r="BA15">
        <f t="shared" si="0"/>
        <v>14</v>
      </c>
      <c r="BD15" s="73" t="s">
        <v>190</v>
      </c>
      <c r="BX15" s="84" t="s">
        <v>191</v>
      </c>
      <c r="BY15" s="84"/>
      <c r="BZ15" s="84"/>
      <c r="CA15" s="84"/>
      <c r="CB15" s="84"/>
      <c r="CC15" s="84"/>
      <c r="CD15" s="84"/>
      <c r="CE15" s="84"/>
      <c r="CF15" s="84"/>
      <c r="CG15" s="84"/>
      <c r="CH15" s="84"/>
      <c r="CI15" s="84"/>
      <c r="CJ15" s="84"/>
      <c r="CK15" s="84"/>
      <c r="CL15" s="84"/>
    </row>
    <row r="16" spans="2:92">
      <c r="B16" s="581"/>
      <c r="C16" s="581"/>
      <c r="D16" s="581"/>
      <c r="E16" s="532"/>
      <c r="F16" s="532"/>
      <c r="G16" s="532"/>
      <c r="H16" s="532"/>
      <c r="I16" s="532"/>
      <c r="J16" s="532"/>
      <c r="K16" s="532"/>
      <c r="L16" s="532"/>
      <c r="M16" s="532"/>
      <c r="N16" s="532"/>
      <c r="O16" s="532"/>
      <c r="P16" s="532"/>
      <c r="Q16" s="532"/>
      <c r="R16" s="532"/>
      <c r="S16" s="532"/>
      <c r="T16" s="532"/>
      <c r="U16" s="532"/>
      <c r="V16" s="532"/>
      <c r="W16" s="532"/>
      <c r="X16" s="532"/>
      <c r="Y16" s="532"/>
      <c r="Z16" s="532"/>
      <c r="AA16" s="73">
        <f>LEN(E13)</f>
        <v>15</v>
      </c>
      <c r="AB16" s="588"/>
      <c r="AC16" s="589"/>
      <c r="AD16" s="589"/>
      <c r="AE16" s="245">
        <v>5</v>
      </c>
      <c r="AF16" s="566" t="s">
        <v>192</v>
      </c>
      <c r="AG16" s="567"/>
      <c r="AH16" s="567"/>
      <c r="AI16" s="567"/>
      <c r="AJ16" s="567"/>
      <c r="AK16" s="567"/>
      <c r="AL16" s="567"/>
      <c r="AM16" s="567"/>
      <c r="AN16" s="567"/>
      <c r="AO16" s="567"/>
      <c r="AP16" s="567"/>
      <c r="AQ16" s="567"/>
      <c r="AR16" s="567"/>
      <c r="AS16" s="567"/>
      <c r="AT16" s="567"/>
      <c r="AU16" s="567"/>
      <c r="AV16" s="567"/>
      <c r="AW16" s="567"/>
      <c r="AX16" s="567"/>
      <c r="AY16" s="567"/>
      <c r="AZ16" s="568"/>
      <c r="BA16">
        <f t="shared" si="0"/>
        <v>4</v>
      </c>
      <c r="BW16" s="85"/>
      <c r="BX16" s="86"/>
      <c r="BY16" s="86"/>
      <c r="BZ16" s="86"/>
      <c r="CA16" s="86"/>
      <c r="CB16" s="86"/>
      <c r="CC16" s="86"/>
      <c r="CD16" s="86"/>
      <c r="CE16" s="86"/>
      <c r="CF16" s="86"/>
      <c r="CG16" s="86"/>
      <c r="CH16" s="86"/>
      <c r="CI16" s="86"/>
      <c r="CJ16" s="86"/>
      <c r="CK16" s="86"/>
      <c r="CL16" s="87"/>
      <c r="CM16" s="88"/>
    </row>
    <row r="17" spans="2:91" ht="20.25" customHeight="1" thickBot="1">
      <c r="B17" s="582"/>
      <c r="C17" s="582"/>
      <c r="D17" s="582"/>
      <c r="E17" s="562"/>
      <c r="F17" s="562"/>
      <c r="G17" s="562"/>
      <c r="H17" s="562"/>
      <c r="I17" s="562"/>
      <c r="J17" s="562"/>
      <c r="K17" s="562"/>
      <c r="L17" s="562"/>
      <c r="M17" s="562"/>
      <c r="N17" s="562"/>
      <c r="O17" s="562"/>
      <c r="P17" s="562"/>
      <c r="Q17" s="562"/>
      <c r="R17" s="562"/>
      <c r="S17" s="562"/>
      <c r="T17" s="562"/>
      <c r="U17" s="562"/>
      <c r="V17" s="562"/>
      <c r="W17" s="562"/>
      <c r="X17" s="562"/>
      <c r="Y17" s="562"/>
      <c r="Z17" s="562"/>
      <c r="AA17" s="89"/>
      <c r="AB17" s="588"/>
      <c r="AC17" s="589"/>
      <c r="AD17" s="589"/>
      <c r="AE17" s="245">
        <v>6</v>
      </c>
      <c r="AF17" s="566" t="s">
        <v>193</v>
      </c>
      <c r="AG17" s="567"/>
      <c r="AH17" s="567"/>
      <c r="AI17" s="567"/>
      <c r="AJ17" s="567"/>
      <c r="AK17" s="567"/>
      <c r="AL17" s="567"/>
      <c r="AM17" s="567"/>
      <c r="AN17" s="567"/>
      <c r="AO17" s="567"/>
      <c r="AP17" s="567"/>
      <c r="AQ17" s="567"/>
      <c r="AR17" s="567"/>
      <c r="AS17" s="567"/>
      <c r="AT17" s="567"/>
      <c r="AU17" s="567"/>
      <c r="AV17" s="567"/>
      <c r="AW17" s="567"/>
      <c r="AX17" s="567"/>
      <c r="AY17" s="567"/>
      <c r="AZ17" s="568"/>
      <c r="BA17">
        <f t="shared" si="0"/>
        <v>3</v>
      </c>
      <c r="BW17" s="88"/>
      <c r="BX17" s="73" t="s">
        <v>194</v>
      </c>
      <c r="CC17" s="73" t="s">
        <v>195</v>
      </c>
      <c r="CL17" s="90"/>
      <c r="CM17" s="88"/>
    </row>
    <row r="18" spans="2:91">
      <c r="B18" s="552" t="s">
        <v>196</v>
      </c>
      <c r="C18" s="553"/>
      <c r="D18" s="553"/>
      <c r="E18" s="515" t="s">
        <v>177</v>
      </c>
      <c r="F18" s="515"/>
      <c r="G18" s="515"/>
      <c r="H18" s="515"/>
      <c r="I18" s="554" t="s">
        <v>197</v>
      </c>
      <c r="J18" s="555"/>
      <c r="K18" s="555"/>
      <c r="L18" s="555"/>
      <c r="M18" s="555"/>
      <c r="N18" s="555"/>
      <c r="O18" s="555"/>
      <c r="P18" s="555"/>
      <c r="Q18" s="555"/>
      <c r="R18" s="555"/>
      <c r="S18" s="555"/>
      <c r="T18" s="555"/>
      <c r="U18" s="556"/>
      <c r="V18" s="557"/>
      <c r="W18" s="558"/>
      <c r="X18" s="558"/>
      <c r="Y18" s="558"/>
      <c r="Z18" s="559"/>
      <c r="AB18" s="513" t="s">
        <v>198</v>
      </c>
      <c r="AC18" s="514"/>
      <c r="AD18" s="514"/>
      <c r="AE18" s="91">
        <v>1</v>
      </c>
      <c r="AF18" s="530" t="s">
        <v>199</v>
      </c>
      <c r="AG18" s="530"/>
      <c r="AH18" s="530"/>
      <c r="AI18" s="530"/>
      <c r="AJ18" s="530"/>
      <c r="AK18" s="530"/>
      <c r="AL18" s="530"/>
      <c r="AM18" s="530"/>
      <c r="AN18" s="530"/>
      <c r="AO18" s="530"/>
      <c r="AP18" s="530"/>
      <c r="AQ18" s="530"/>
      <c r="AR18" s="530"/>
      <c r="AS18" s="530"/>
      <c r="AT18" s="530"/>
      <c r="AU18" s="530"/>
      <c r="AV18" s="530"/>
      <c r="AW18" s="530"/>
      <c r="AX18" s="530"/>
      <c r="AY18" s="530"/>
      <c r="AZ18" s="531"/>
      <c r="BA18">
        <f t="shared" si="0"/>
        <v>15</v>
      </c>
      <c r="BW18" s="88"/>
      <c r="BX18" s="193" t="s">
        <v>200</v>
      </c>
      <c r="CC18" s="193" t="s">
        <v>201</v>
      </c>
      <c r="CF18" s="193"/>
      <c r="CG18" s="193"/>
      <c r="CH18" s="193" t="s">
        <v>202</v>
      </c>
      <c r="CI18" s="193"/>
      <c r="CL18" s="90"/>
      <c r="CM18" s="88"/>
    </row>
    <row r="19" spans="2:91">
      <c r="B19" s="522"/>
      <c r="C19" s="523"/>
      <c r="D19" s="523"/>
      <c r="E19" s="536" t="s">
        <v>203</v>
      </c>
      <c r="F19" s="536"/>
      <c r="G19" s="536"/>
      <c r="H19" s="536"/>
      <c r="I19" s="536"/>
      <c r="J19" s="536"/>
      <c r="K19" s="536"/>
      <c r="L19" s="536"/>
      <c r="M19" s="536"/>
      <c r="N19" s="536"/>
      <c r="O19" s="536"/>
      <c r="P19" s="536"/>
      <c r="Q19" s="536"/>
      <c r="R19" s="536"/>
      <c r="S19" s="536"/>
      <c r="T19" s="536"/>
      <c r="U19" s="536"/>
      <c r="V19" s="536"/>
      <c r="W19" s="536"/>
      <c r="X19" s="536"/>
      <c r="Y19" s="536"/>
      <c r="Z19" s="537"/>
      <c r="AB19" s="502"/>
      <c r="AC19" s="479"/>
      <c r="AD19" s="479"/>
      <c r="AE19" s="92">
        <v>2</v>
      </c>
      <c r="AF19" s="532"/>
      <c r="AG19" s="532"/>
      <c r="AH19" s="532"/>
      <c r="AI19" s="532"/>
      <c r="AJ19" s="532"/>
      <c r="AK19" s="532"/>
      <c r="AL19" s="532"/>
      <c r="AM19" s="532"/>
      <c r="AN19" s="532"/>
      <c r="AO19" s="532"/>
      <c r="AP19" s="532"/>
      <c r="AQ19" s="532"/>
      <c r="AR19" s="532"/>
      <c r="AS19" s="532"/>
      <c r="AT19" s="532"/>
      <c r="AU19" s="532"/>
      <c r="AV19" s="532"/>
      <c r="AW19" s="532"/>
      <c r="AX19" s="532"/>
      <c r="AY19" s="532"/>
      <c r="AZ19" s="533"/>
      <c r="BA19">
        <f t="shared" si="0"/>
        <v>0</v>
      </c>
      <c r="BW19" s="88"/>
      <c r="BX19" s="193" t="s">
        <v>204</v>
      </c>
      <c r="CC19" s="193" t="s">
        <v>205</v>
      </c>
      <c r="CF19" s="193"/>
      <c r="CG19" s="193"/>
      <c r="CH19" s="193" t="s">
        <v>206</v>
      </c>
      <c r="CI19" s="193"/>
      <c r="CL19" s="90"/>
      <c r="CM19" s="88"/>
    </row>
    <row r="20" spans="2:91">
      <c r="B20" s="522"/>
      <c r="C20" s="523"/>
      <c r="D20" s="523"/>
      <c r="E20" s="536"/>
      <c r="F20" s="536"/>
      <c r="G20" s="536"/>
      <c r="H20" s="536"/>
      <c r="I20" s="536"/>
      <c r="J20" s="536"/>
      <c r="K20" s="536"/>
      <c r="L20" s="536"/>
      <c r="M20" s="536"/>
      <c r="N20" s="536"/>
      <c r="O20" s="536"/>
      <c r="P20" s="536"/>
      <c r="Q20" s="536"/>
      <c r="R20" s="536"/>
      <c r="S20" s="536"/>
      <c r="T20" s="536"/>
      <c r="U20" s="536"/>
      <c r="V20" s="536"/>
      <c r="W20" s="536"/>
      <c r="X20" s="536"/>
      <c r="Y20" s="536"/>
      <c r="Z20" s="537"/>
      <c r="AA20" s="83" t="s">
        <v>185</v>
      </c>
      <c r="AB20" s="502"/>
      <c r="AC20" s="479"/>
      <c r="AD20" s="479"/>
      <c r="AE20" s="92">
        <v>3</v>
      </c>
      <c r="AF20" s="532"/>
      <c r="AG20" s="532"/>
      <c r="AH20" s="532"/>
      <c r="AI20" s="532"/>
      <c r="AJ20" s="532"/>
      <c r="AK20" s="532"/>
      <c r="AL20" s="532"/>
      <c r="AM20" s="532"/>
      <c r="AN20" s="532"/>
      <c r="AO20" s="532"/>
      <c r="AP20" s="532"/>
      <c r="AQ20" s="532"/>
      <c r="AR20" s="532"/>
      <c r="AS20" s="532"/>
      <c r="AT20" s="532"/>
      <c r="AU20" s="532"/>
      <c r="AV20" s="532"/>
      <c r="AW20" s="532"/>
      <c r="AX20" s="532"/>
      <c r="AY20" s="532"/>
      <c r="AZ20" s="533"/>
      <c r="BA20">
        <f t="shared" si="0"/>
        <v>0</v>
      </c>
      <c r="BW20" s="88"/>
      <c r="BX20" s="193" t="s">
        <v>207</v>
      </c>
      <c r="CA20" s="193"/>
      <c r="CC20" s="193" t="s">
        <v>208</v>
      </c>
      <c r="CF20" s="193"/>
      <c r="CG20" s="193"/>
      <c r="CH20" s="193" t="s">
        <v>209</v>
      </c>
      <c r="CI20" s="193"/>
      <c r="CL20" s="90"/>
      <c r="CM20" s="88"/>
    </row>
    <row r="21" spans="2:91">
      <c r="B21" s="522"/>
      <c r="C21" s="523"/>
      <c r="D21" s="523"/>
      <c r="E21" s="536"/>
      <c r="F21" s="536"/>
      <c r="G21" s="536"/>
      <c r="H21" s="536"/>
      <c r="I21" s="536"/>
      <c r="J21" s="536"/>
      <c r="K21" s="536"/>
      <c r="L21" s="536"/>
      <c r="M21" s="536"/>
      <c r="N21" s="536"/>
      <c r="O21" s="536"/>
      <c r="P21" s="536"/>
      <c r="Q21" s="536"/>
      <c r="R21" s="536"/>
      <c r="S21" s="536"/>
      <c r="T21" s="536"/>
      <c r="U21" s="536"/>
      <c r="V21" s="536"/>
      <c r="W21" s="536"/>
      <c r="X21" s="536"/>
      <c r="Y21" s="536"/>
      <c r="Z21" s="537"/>
      <c r="AB21" s="502"/>
      <c r="AC21" s="479"/>
      <c r="AD21" s="479"/>
      <c r="AE21" s="92">
        <v>4</v>
      </c>
      <c r="AF21" s="532"/>
      <c r="AG21" s="532"/>
      <c r="AH21" s="532"/>
      <c r="AI21" s="532"/>
      <c r="AJ21" s="532"/>
      <c r="AK21" s="532"/>
      <c r="AL21" s="532"/>
      <c r="AM21" s="532"/>
      <c r="AN21" s="532"/>
      <c r="AO21" s="532"/>
      <c r="AP21" s="532"/>
      <c r="AQ21" s="532"/>
      <c r="AR21" s="532"/>
      <c r="AS21" s="532"/>
      <c r="AT21" s="532"/>
      <c r="AU21" s="532"/>
      <c r="AV21" s="532"/>
      <c r="AW21" s="532"/>
      <c r="AX21" s="532"/>
      <c r="AY21" s="532"/>
      <c r="AZ21" s="533"/>
      <c r="BA21">
        <f t="shared" si="0"/>
        <v>0</v>
      </c>
      <c r="BW21" s="88"/>
      <c r="BX21" s="193" t="s">
        <v>210</v>
      </c>
      <c r="CA21" s="193"/>
      <c r="CC21" s="193" t="s">
        <v>211</v>
      </c>
      <c r="CF21" s="193"/>
      <c r="CG21" s="193"/>
      <c r="CH21" s="193" t="s">
        <v>212</v>
      </c>
      <c r="CI21" s="193"/>
      <c r="CL21" s="90"/>
      <c r="CM21" s="88"/>
    </row>
    <row r="22" spans="2:91" ht="20.25" customHeight="1" thickBot="1">
      <c r="B22" s="522"/>
      <c r="C22" s="523"/>
      <c r="D22" s="523"/>
      <c r="E22" s="536"/>
      <c r="F22" s="536"/>
      <c r="G22" s="536"/>
      <c r="H22" s="536"/>
      <c r="I22" s="560"/>
      <c r="J22" s="560"/>
      <c r="K22" s="560"/>
      <c r="L22" s="560"/>
      <c r="M22" s="560"/>
      <c r="N22" s="560"/>
      <c r="O22" s="560"/>
      <c r="P22" s="560"/>
      <c r="Q22" s="560"/>
      <c r="R22" s="560"/>
      <c r="S22" s="560"/>
      <c r="T22" s="560"/>
      <c r="U22" s="560"/>
      <c r="V22" s="536"/>
      <c r="W22" s="536"/>
      <c r="X22" s="536"/>
      <c r="Y22" s="536"/>
      <c r="Z22" s="537"/>
      <c r="AA22" s="73">
        <f>LEN(E19)</f>
        <v>11</v>
      </c>
      <c r="AB22" s="503"/>
      <c r="AC22" s="504"/>
      <c r="AD22" s="504"/>
      <c r="AE22" s="93">
        <v>5</v>
      </c>
      <c r="AF22" s="534"/>
      <c r="AG22" s="534"/>
      <c r="AH22" s="534"/>
      <c r="AI22" s="534"/>
      <c r="AJ22" s="534"/>
      <c r="AK22" s="534"/>
      <c r="AL22" s="534"/>
      <c r="AM22" s="534"/>
      <c r="AN22" s="534"/>
      <c r="AO22" s="534"/>
      <c r="AP22" s="534"/>
      <c r="AQ22" s="534"/>
      <c r="AR22" s="534"/>
      <c r="AS22" s="534"/>
      <c r="AT22" s="534"/>
      <c r="AU22" s="534"/>
      <c r="AV22" s="534"/>
      <c r="AW22" s="534"/>
      <c r="AX22" s="534"/>
      <c r="AY22" s="534"/>
      <c r="AZ22" s="535"/>
      <c r="BA22">
        <f t="shared" si="0"/>
        <v>0</v>
      </c>
      <c r="BB22" s="89"/>
      <c r="BC22" s="89"/>
      <c r="BW22" s="88"/>
      <c r="BX22" s="193"/>
      <c r="CC22" s="193" t="s">
        <v>213</v>
      </c>
      <c r="CF22" s="193"/>
      <c r="CG22" s="193"/>
      <c r="CH22" s="193" t="s">
        <v>214</v>
      </c>
      <c r="CI22" s="193"/>
      <c r="CL22" s="90"/>
      <c r="CM22" s="88"/>
    </row>
    <row r="23" spans="2:91">
      <c r="B23" s="522" t="s">
        <v>215</v>
      </c>
      <c r="C23" s="523"/>
      <c r="D23" s="523"/>
      <c r="E23" s="480" t="s">
        <v>177</v>
      </c>
      <c r="F23" s="480"/>
      <c r="G23" s="480"/>
      <c r="H23" s="480"/>
      <c r="I23" s="526" t="str">
        <f>IF(年齢範囲="✓", "年齢専用（20歳以上）-プルダウン（単一選択）","年齢専用（全年齢）-プルダウン（単一選択）")</f>
        <v>年齢専用（全年齢）-プルダウン（単一選択）</v>
      </c>
      <c r="J23" s="527"/>
      <c r="K23" s="527"/>
      <c r="L23" s="527"/>
      <c r="M23" s="527"/>
      <c r="N23" s="527"/>
      <c r="O23" s="527"/>
      <c r="P23" s="527"/>
      <c r="Q23" s="527"/>
      <c r="R23" s="527"/>
      <c r="S23" s="527"/>
      <c r="T23" s="527"/>
      <c r="U23" s="528"/>
      <c r="V23" s="484"/>
      <c r="W23" s="485"/>
      <c r="X23" s="485"/>
      <c r="Y23" s="485"/>
      <c r="Z23" s="529"/>
      <c r="AB23" s="513" t="s">
        <v>216</v>
      </c>
      <c r="AC23" s="514"/>
      <c r="AD23" s="514"/>
      <c r="AE23" s="91">
        <v>1</v>
      </c>
      <c r="AF23" s="530" t="s">
        <v>199</v>
      </c>
      <c r="AG23" s="530"/>
      <c r="AH23" s="530"/>
      <c r="AI23" s="530"/>
      <c r="AJ23" s="530"/>
      <c r="AK23" s="530"/>
      <c r="AL23" s="530"/>
      <c r="AM23" s="530"/>
      <c r="AN23" s="530"/>
      <c r="AO23" s="530"/>
      <c r="AP23" s="530"/>
      <c r="AQ23" s="530"/>
      <c r="AR23" s="530"/>
      <c r="AS23" s="530"/>
      <c r="AT23" s="530"/>
      <c r="AU23" s="530"/>
      <c r="AV23" s="530"/>
      <c r="AW23" s="530"/>
      <c r="AX23" s="530"/>
      <c r="AY23" s="530"/>
      <c r="AZ23" s="531"/>
      <c r="BA23">
        <f t="shared" si="0"/>
        <v>15</v>
      </c>
      <c r="BB23" s="89"/>
      <c r="BC23" s="89"/>
      <c r="BW23" s="88"/>
      <c r="BX23" s="193"/>
      <c r="CC23" s="193" t="s">
        <v>217</v>
      </c>
      <c r="CF23" s="193"/>
      <c r="CG23" s="193"/>
      <c r="CH23" s="193" t="s">
        <v>218</v>
      </c>
      <c r="CI23" s="193"/>
      <c r="CL23" s="90"/>
      <c r="CM23" s="88"/>
    </row>
    <row r="24" spans="2:91">
      <c r="B24" s="522"/>
      <c r="C24" s="523"/>
      <c r="D24" s="523"/>
      <c r="E24" s="541" t="s">
        <v>219</v>
      </c>
      <c r="F24" s="541"/>
      <c r="G24" s="541"/>
      <c r="H24" s="541"/>
      <c r="I24" s="541"/>
      <c r="J24" s="541"/>
      <c r="K24" s="541"/>
      <c r="L24" s="541"/>
      <c r="M24" s="541"/>
      <c r="N24" s="541"/>
      <c r="O24" s="541"/>
      <c r="P24" s="541"/>
      <c r="Q24" s="541"/>
      <c r="R24" s="541"/>
      <c r="S24" s="541"/>
      <c r="T24" s="541"/>
      <c r="U24" s="541"/>
      <c r="V24" s="541"/>
      <c r="W24" s="541"/>
      <c r="X24" s="541"/>
      <c r="Y24" s="541"/>
      <c r="Z24" s="542"/>
      <c r="AB24" s="502"/>
      <c r="AC24" s="479"/>
      <c r="AD24" s="479"/>
      <c r="AE24" s="92">
        <v>2</v>
      </c>
      <c r="AF24" s="532"/>
      <c r="AG24" s="532"/>
      <c r="AH24" s="532"/>
      <c r="AI24" s="532"/>
      <c r="AJ24" s="532"/>
      <c r="AK24" s="532"/>
      <c r="AL24" s="532"/>
      <c r="AM24" s="532"/>
      <c r="AN24" s="532"/>
      <c r="AO24" s="532"/>
      <c r="AP24" s="532"/>
      <c r="AQ24" s="532"/>
      <c r="AR24" s="532"/>
      <c r="AS24" s="532"/>
      <c r="AT24" s="532"/>
      <c r="AU24" s="532"/>
      <c r="AV24" s="532"/>
      <c r="AW24" s="532"/>
      <c r="AX24" s="532"/>
      <c r="AY24" s="532"/>
      <c r="AZ24" s="533"/>
      <c r="BA24">
        <f t="shared" si="0"/>
        <v>0</v>
      </c>
      <c r="BB24" s="89"/>
      <c r="BC24" s="89"/>
      <c r="BW24" s="88"/>
      <c r="BX24" s="193"/>
      <c r="CC24" s="193" t="s">
        <v>220</v>
      </c>
      <c r="CF24" s="193"/>
      <c r="CG24" s="193"/>
      <c r="CH24" s="193" t="s">
        <v>221</v>
      </c>
      <c r="CI24" s="193"/>
      <c r="CL24" s="90"/>
      <c r="CM24" s="88"/>
    </row>
    <row r="25" spans="2:91">
      <c r="B25" s="522"/>
      <c r="C25" s="523"/>
      <c r="D25" s="523"/>
      <c r="E25" s="543"/>
      <c r="F25" s="543"/>
      <c r="G25" s="541"/>
      <c r="H25" s="541"/>
      <c r="I25" s="541"/>
      <c r="J25" s="541"/>
      <c r="K25" s="541"/>
      <c r="L25" s="541"/>
      <c r="M25" s="541"/>
      <c r="N25" s="541"/>
      <c r="O25" s="541"/>
      <c r="P25" s="541"/>
      <c r="Q25" s="541"/>
      <c r="R25" s="541"/>
      <c r="S25" s="541"/>
      <c r="T25" s="541"/>
      <c r="U25" s="541"/>
      <c r="V25" s="541"/>
      <c r="W25" s="541"/>
      <c r="X25" s="541"/>
      <c r="Y25" s="541"/>
      <c r="Z25" s="542"/>
      <c r="AA25" s="83" t="s">
        <v>185</v>
      </c>
      <c r="AB25" s="502"/>
      <c r="AC25" s="479"/>
      <c r="AD25" s="479"/>
      <c r="AE25" s="92">
        <v>3</v>
      </c>
      <c r="AF25" s="532"/>
      <c r="AG25" s="532"/>
      <c r="AH25" s="532"/>
      <c r="AI25" s="532"/>
      <c r="AJ25" s="532"/>
      <c r="AK25" s="532"/>
      <c r="AL25" s="532"/>
      <c r="AM25" s="532"/>
      <c r="AN25" s="532"/>
      <c r="AO25" s="532"/>
      <c r="AP25" s="532"/>
      <c r="AQ25" s="532"/>
      <c r="AR25" s="532"/>
      <c r="AS25" s="532"/>
      <c r="AT25" s="532"/>
      <c r="AU25" s="532"/>
      <c r="AV25" s="532"/>
      <c r="AW25" s="532"/>
      <c r="AX25" s="532"/>
      <c r="AY25" s="532"/>
      <c r="AZ25" s="533"/>
      <c r="BA25">
        <f t="shared" si="0"/>
        <v>0</v>
      </c>
      <c r="BB25" s="89"/>
      <c r="BC25" s="89"/>
      <c r="BW25" s="88"/>
      <c r="CC25" s="193" t="s">
        <v>222</v>
      </c>
      <c r="CF25" s="193"/>
      <c r="CG25" s="193"/>
      <c r="CH25" s="193" t="s">
        <v>223</v>
      </c>
      <c r="CI25" s="193"/>
      <c r="CL25" s="90"/>
      <c r="CM25" s="88"/>
    </row>
    <row r="26" spans="2:91">
      <c r="B26" s="522"/>
      <c r="C26" s="523"/>
      <c r="D26" s="540"/>
      <c r="E26" s="544" t="s">
        <v>224</v>
      </c>
      <c r="F26" s="545"/>
      <c r="G26" s="548" t="s">
        <v>225</v>
      </c>
      <c r="H26" s="549"/>
      <c r="I26" s="549"/>
      <c r="J26" s="549"/>
      <c r="K26" s="549"/>
      <c r="L26" s="549"/>
      <c r="M26" s="549"/>
      <c r="N26" s="549"/>
      <c r="O26" s="549"/>
      <c r="P26" s="549"/>
      <c r="Q26" s="549"/>
      <c r="R26" s="549"/>
      <c r="S26" s="549"/>
      <c r="T26" s="549"/>
      <c r="U26" s="549"/>
      <c r="V26" s="549"/>
      <c r="W26" s="549"/>
      <c r="X26" s="549"/>
      <c r="Y26" s="549"/>
      <c r="Z26" s="550"/>
      <c r="AB26" s="502"/>
      <c r="AC26" s="479"/>
      <c r="AD26" s="479"/>
      <c r="AE26" s="92">
        <v>4</v>
      </c>
      <c r="AF26" s="532"/>
      <c r="AG26" s="532"/>
      <c r="AH26" s="532"/>
      <c r="AI26" s="532"/>
      <c r="AJ26" s="532"/>
      <c r="AK26" s="532"/>
      <c r="AL26" s="532"/>
      <c r="AM26" s="532"/>
      <c r="AN26" s="532"/>
      <c r="AO26" s="532"/>
      <c r="AP26" s="532"/>
      <c r="AQ26" s="532"/>
      <c r="AR26" s="532"/>
      <c r="AS26" s="532"/>
      <c r="AT26" s="532"/>
      <c r="AU26" s="532"/>
      <c r="AV26" s="532"/>
      <c r="AW26" s="532"/>
      <c r="AX26" s="532"/>
      <c r="AY26" s="532"/>
      <c r="AZ26" s="533"/>
      <c r="BA26">
        <f t="shared" si="0"/>
        <v>0</v>
      </c>
      <c r="BB26" s="89"/>
      <c r="BC26" s="89"/>
      <c r="BW26" s="88"/>
      <c r="BX26" s="73" t="s">
        <v>226</v>
      </c>
      <c r="CC26" s="193" t="s">
        <v>227</v>
      </c>
      <c r="CF26" s="193"/>
      <c r="CG26" s="193"/>
      <c r="CH26" s="193" t="s">
        <v>228</v>
      </c>
      <c r="CI26" s="193"/>
      <c r="CL26" s="90"/>
      <c r="CM26" s="88"/>
    </row>
    <row r="27" spans="2:91" ht="21" thickBot="1">
      <c r="B27" s="522"/>
      <c r="C27" s="523"/>
      <c r="D27" s="540"/>
      <c r="E27" s="546"/>
      <c r="F27" s="547"/>
      <c r="G27" s="548"/>
      <c r="H27" s="549"/>
      <c r="I27" s="551"/>
      <c r="J27" s="551"/>
      <c r="K27" s="551"/>
      <c r="L27" s="551"/>
      <c r="M27" s="551"/>
      <c r="N27" s="551"/>
      <c r="O27" s="551"/>
      <c r="P27" s="551"/>
      <c r="Q27" s="551"/>
      <c r="R27" s="551"/>
      <c r="S27" s="551"/>
      <c r="T27" s="551"/>
      <c r="U27" s="551"/>
      <c r="V27" s="549"/>
      <c r="W27" s="549"/>
      <c r="X27" s="549"/>
      <c r="Y27" s="549"/>
      <c r="Z27" s="550"/>
      <c r="AA27" s="73">
        <f>LEN(E24)</f>
        <v>11</v>
      </c>
      <c r="AB27" s="503"/>
      <c r="AC27" s="504"/>
      <c r="AD27" s="504"/>
      <c r="AE27" s="93">
        <v>5</v>
      </c>
      <c r="AF27" s="534"/>
      <c r="AG27" s="534"/>
      <c r="AH27" s="534"/>
      <c r="AI27" s="534"/>
      <c r="AJ27" s="534"/>
      <c r="AK27" s="534"/>
      <c r="AL27" s="534"/>
      <c r="AM27" s="534"/>
      <c r="AN27" s="534"/>
      <c r="AO27" s="534"/>
      <c r="AP27" s="534"/>
      <c r="AQ27" s="534"/>
      <c r="AR27" s="534"/>
      <c r="AS27" s="534"/>
      <c r="AT27" s="534"/>
      <c r="AU27" s="534"/>
      <c r="AV27" s="534"/>
      <c r="AW27" s="534"/>
      <c r="AX27" s="534"/>
      <c r="AY27" s="534"/>
      <c r="AZ27" s="535"/>
      <c r="BA27">
        <f t="shared" si="0"/>
        <v>0</v>
      </c>
      <c r="BB27" s="89"/>
      <c r="BC27" s="89"/>
      <c r="BW27" s="88"/>
      <c r="BX27" s="194" t="s">
        <v>229</v>
      </c>
      <c r="CC27" s="193" t="s">
        <v>230</v>
      </c>
      <c r="CF27" s="193"/>
      <c r="CG27" s="193"/>
      <c r="CH27" s="193" t="s">
        <v>231</v>
      </c>
      <c r="CI27" s="193"/>
      <c r="CL27" s="90"/>
      <c r="CM27" s="88"/>
    </row>
    <row r="28" spans="2:91">
      <c r="B28" s="522" t="s">
        <v>232</v>
      </c>
      <c r="C28" s="523"/>
      <c r="D28" s="523"/>
      <c r="E28" s="492" t="s">
        <v>177</v>
      </c>
      <c r="F28" s="492"/>
      <c r="G28" s="480"/>
      <c r="H28" s="480"/>
      <c r="I28" s="526" t="s">
        <v>233</v>
      </c>
      <c r="J28" s="527"/>
      <c r="K28" s="527"/>
      <c r="L28" s="527"/>
      <c r="M28" s="527"/>
      <c r="N28" s="527"/>
      <c r="O28" s="527"/>
      <c r="P28" s="527"/>
      <c r="Q28" s="527"/>
      <c r="R28" s="527"/>
      <c r="S28" s="527"/>
      <c r="T28" s="527"/>
      <c r="U28" s="528"/>
      <c r="V28" s="484"/>
      <c r="W28" s="485"/>
      <c r="X28" s="485"/>
      <c r="Y28" s="485"/>
      <c r="Z28" s="529"/>
      <c r="AB28" s="513" t="s">
        <v>234</v>
      </c>
      <c r="AC28" s="514"/>
      <c r="AD28" s="514"/>
      <c r="AE28" s="91">
        <v>1</v>
      </c>
      <c r="AF28" s="530" t="s">
        <v>199</v>
      </c>
      <c r="AG28" s="530"/>
      <c r="AH28" s="530"/>
      <c r="AI28" s="530"/>
      <c r="AJ28" s="530"/>
      <c r="AK28" s="530"/>
      <c r="AL28" s="530"/>
      <c r="AM28" s="530"/>
      <c r="AN28" s="530"/>
      <c r="AO28" s="530"/>
      <c r="AP28" s="530"/>
      <c r="AQ28" s="530"/>
      <c r="AR28" s="530"/>
      <c r="AS28" s="530"/>
      <c r="AT28" s="530"/>
      <c r="AU28" s="530"/>
      <c r="AV28" s="530"/>
      <c r="AW28" s="530"/>
      <c r="AX28" s="530"/>
      <c r="AY28" s="530"/>
      <c r="AZ28" s="531"/>
      <c r="BA28">
        <f t="shared" si="0"/>
        <v>15</v>
      </c>
      <c r="BB28" s="89"/>
      <c r="BC28" s="89"/>
      <c r="BW28" s="88"/>
      <c r="BX28" s="193" t="s">
        <v>235</v>
      </c>
      <c r="CC28" s="193" t="s">
        <v>236</v>
      </c>
      <c r="CF28" s="193"/>
      <c r="CG28" s="193"/>
      <c r="CH28" s="193" t="s">
        <v>237</v>
      </c>
      <c r="CI28" s="193"/>
      <c r="CL28" s="90"/>
      <c r="CM28" s="88"/>
    </row>
    <row r="29" spans="2:91">
      <c r="B29" s="522"/>
      <c r="C29" s="523"/>
      <c r="D29" s="523"/>
      <c r="E29" s="536" t="s">
        <v>238</v>
      </c>
      <c r="F29" s="536"/>
      <c r="G29" s="536"/>
      <c r="H29" s="536"/>
      <c r="I29" s="536"/>
      <c r="J29" s="536"/>
      <c r="K29" s="536"/>
      <c r="L29" s="536"/>
      <c r="M29" s="536"/>
      <c r="N29" s="536"/>
      <c r="O29" s="536"/>
      <c r="P29" s="536"/>
      <c r="Q29" s="536"/>
      <c r="R29" s="536"/>
      <c r="S29" s="536"/>
      <c r="T29" s="536"/>
      <c r="U29" s="536"/>
      <c r="V29" s="536"/>
      <c r="W29" s="536"/>
      <c r="X29" s="536"/>
      <c r="Y29" s="536"/>
      <c r="Z29" s="537"/>
      <c r="AB29" s="502"/>
      <c r="AC29" s="479"/>
      <c r="AD29" s="479"/>
      <c r="AE29" s="92">
        <v>2</v>
      </c>
      <c r="AF29" s="532"/>
      <c r="AG29" s="532"/>
      <c r="AH29" s="532"/>
      <c r="AI29" s="532"/>
      <c r="AJ29" s="532"/>
      <c r="AK29" s="532"/>
      <c r="AL29" s="532"/>
      <c r="AM29" s="532"/>
      <c r="AN29" s="532"/>
      <c r="AO29" s="532"/>
      <c r="AP29" s="532"/>
      <c r="AQ29" s="532"/>
      <c r="AR29" s="532"/>
      <c r="AS29" s="532"/>
      <c r="AT29" s="532"/>
      <c r="AU29" s="532"/>
      <c r="AV29" s="532"/>
      <c r="AW29" s="532"/>
      <c r="AX29" s="532"/>
      <c r="AY29" s="532"/>
      <c r="AZ29" s="533"/>
      <c r="BA29">
        <f t="shared" si="0"/>
        <v>0</v>
      </c>
      <c r="BB29" s="89"/>
      <c r="BC29" s="89"/>
      <c r="BW29" s="88"/>
      <c r="BX29" s="193" t="s">
        <v>239</v>
      </c>
      <c r="CC29" s="193" t="s">
        <v>240</v>
      </c>
      <c r="CF29" s="193"/>
      <c r="CG29" s="193"/>
      <c r="CH29" s="193" t="s">
        <v>241</v>
      </c>
      <c r="CI29" s="193"/>
      <c r="CL29" s="90"/>
      <c r="CM29" s="88"/>
    </row>
    <row r="30" spans="2:91">
      <c r="B30" s="522"/>
      <c r="C30" s="523"/>
      <c r="D30" s="523"/>
      <c r="E30" s="536"/>
      <c r="F30" s="536"/>
      <c r="G30" s="536"/>
      <c r="H30" s="536"/>
      <c r="I30" s="536"/>
      <c r="J30" s="536"/>
      <c r="K30" s="536"/>
      <c r="L30" s="536"/>
      <c r="M30" s="536"/>
      <c r="N30" s="536"/>
      <c r="O30" s="536"/>
      <c r="P30" s="536"/>
      <c r="Q30" s="536"/>
      <c r="R30" s="536"/>
      <c r="S30" s="536"/>
      <c r="T30" s="536"/>
      <c r="U30" s="536"/>
      <c r="V30" s="536"/>
      <c r="W30" s="536"/>
      <c r="X30" s="536"/>
      <c r="Y30" s="536"/>
      <c r="Z30" s="537"/>
      <c r="AA30" s="83" t="s">
        <v>185</v>
      </c>
      <c r="AB30" s="502"/>
      <c r="AC30" s="479"/>
      <c r="AD30" s="479"/>
      <c r="AE30" s="92">
        <v>3</v>
      </c>
      <c r="AF30" s="532"/>
      <c r="AG30" s="532"/>
      <c r="AH30" s="532"/>
      <c r="AI30" s="532"/>
      <c r="AJ30" s="532"/>
      <c r="AK30" s="532"/>
      <c r="AL30" s="532"/>
      <c r="AM30" s="532"/>
      <c r="AN30" s="532"/>
      <c r="AO30" s="532"/>
      <c r="AP30" s="532"/>
      <c r="AQ30" s="532"/>
      <c r="AR30" s="532"/>
      <c r="AS30" s="532"/>
      <c r="AT30" s="532"/>
      <c r="AU30" s="532"/>
      <c r="AV30" s="532"/>
      <c r="AW30" s="532"/>
      <c r="AX30" s="532"/>
      <c r="AY30" s="532"/>
      <c r="AZ30" s="533"/>
      <c r="BA30">
        <f t="shared" si="0"/>
        <v>0</v>
      </c>
      <c r="BB30" s="89"/>
      <c r="BC30" s="89"/>
      <c r="BW30" s="88"/>
      <c r="BX30" s="193" t="s">
        <v>242</v>
      </c>
      <c r="CC30" s="193" t="s">
        <v>243</v>
      </c>
      <c r="CG30" s="193"/>
      <c r="CH30" s="193" t="s">
        <v>244</v>
      </c>
      <c r="CL30" s="90"/>
    </row>
    <row r="31" spans="2:91">
      <c r="B31" s="522"/>
      <c r="C31" s="523"/>
      <c r="D31" s="523"/>
      <c r="E31" s="536"/>
      <c r="F31" s="536"/>
      <c r="G31" s="536"/>
      <c r="H31" s="536"/>
      <c r="I31" s="536"/>
      <c r="J31" s="536"/>
      <c r="K31" s="536"/>
      <c r="L31" s="536"/>
      <c r="M31" s="536"/>
      <c r="N31" s="536"/>
      <c r="O31" s="536"/>
      <c r="P31" s="536"/>
      <c r="Q31" s="536"/>
      <c r="R31" s="536"/>
      <c r="S31" s="536"/>
      <c r="T31" s="536"/>
      <c r="U31" s="536"/>
      <c r="V31" s="536"/>
      <c r="W31" s="536"/>
      <c r="X31" s="536"/>
      <c r="Y31" s="536"/>
      <c r="Z31" s="537"/>
      <c r="AB31" s="502"/>
      <c r="AC31" s="479"/>
      <c r="AD31" s="479"/>
      <c r="AE31" s="92">
        <v>4</v>
      </c>
      <c r="AF31" s="532"/>
      <c r="AG31" s="532"/>
      <c r="AH31" s="532"/>
      <c r="AI31" s="532"/>
      <c r="AJ31" s="532"/>
      <c r="AK31" s="532"/>
      <c r="AL31" s="532"/>
      <c r="AM31" s="532"/>
      <c r="AN31" s="532"/>
      <c r="AO31" s="532"/>
      <c r="AP31" s="532"/>
      <c r="AQ31" s="532"/>
      <c r="AR31" s="532"/>
      <c r="AS31" s="532"/>
      <c r="AT31" s="532"/>
      <c r="AU31" s="532"/>
      <c r="AV31" s="532"/>
      <c r="AW31" s="532"/>
      <c r="AX31" s="532"/>
      <c r="AY31" s="532"/>
      <c r="AZ31" s="533"/>
      <c r="BA31">
        <f t="shared" si="0"/>
        <v>0</v>
      </c>
      <c r="BB31" s="89"/>
      <c r="BC31" s="89"/>
      <c r="BW31" s="88"/>
      <c r="BX31" s="193" t="s">
        <v>245</v>
      </c>
      <c r="CC31" s="193" t="s">
        <v>246</v>
      </c>
      <c r="CG31" s="193"/>
      <c r="CH31" s="193" t="s">
        <v>247</v>
      </c>
      <c r="CL31" s="90"/>
    </row>
    <row r="32" spans="2:91" ht="21" thickBot="1">
      <c r="B32" s="524"/>
      <c r="C32" s="525"/>
      <c r="D32" s="525"/>
      <c r="E32" s="538"/>
      <c r="F32" s="538"/>
      <c r="G32" s="538"/>
      <c r="H32" s="538"/>
      <c r="I32" s="538"/>
      <c r="J32" s="538"/>
      <c r="K32" s="538"/>
      <c r="L32" s="538"/>
      <c r="M32" s="538"/>
      <c r="N32" s="538"/>
      <c r="O32" s="538"/>
      <c r="P32" s="538"/>
      <c r="Q32" s="538"/>
      <c r="R32" s="538"/>
      <c r="S32" s="538"/>
      <c r="T32" s="538"/>
      <c r="U32" s="538"/>
      <c r="V32" s="538"/>
      <c r="W32" s="538"/>
      <c r="X32" s="538"/>
      <c r="Y32" s="538"/>
      <c r="Z32" s="539"/>
      <c r="AA32" s="73">
        <f>LEN(E29)</f>
        <v>16</v>
      </c>
      <c r="AB32" s="503"/>
      <c r="AC32" s="504"/>
      <c r="AD32" s="504"/>
      <c r="AE32" s="93">
        <v>5</v>
      </c>
      <c r="AF32" s="534"/>
      <c r="AG32" s="534"/>
      <c r="AH32" s="534"/>
      <c r="AI32" s="534"/>
      <c r="AJ32" s="534"/>
      <c r="AK32" s="534"/>
      <c r="AL32" s="534"/>
      <c r="AM32" s="534"/>
      <c r="AN32" s="534"/>
      <c r="AO32" s="534"/>
      <c r="AP32" s="534"/>
      <c r="AQ32" s="534"/>
      <c r="AR32" s="534"/>
      <c r="AS32" s="534"/>
      <c r="AT32" s="534"/>
      <c r="AU32" s="534"/>
      <c r="AV32" s="534"/>
      <c r="AW32" s="534"/>
      <c r="AX32" s="534"/>
      <c r="AY32" s="534"/>
      <c r="AZ32" s="535"/>
      <c r="BA32">
        <f t="shared" si="0"/>
        <v>0</v>
      </c>
      <c r="BB32" s="89"/>
      <c r="BC32" s="89"/>
      <c r="BW32" s="88"/>
      <c r="BX32" s="193" t="s">
        <v>248</v>
      </c>
      <c r="CC32" s="193" t="s">
        <v>249</v>
      </c>
      <c r="CG32" s="193"/>
      <c r="CH32" s="193" t="s">
        <v>250</v>
      </c>
      <c r="CL32" s="90"/>
    </row>
    <row r="33" spans="2:90" ht="21" customHeight="1">
      <c r="B33" s="513" t="s">
        <v>251</v>
      </c>
      <c r="C33" s="514"/>
      <c r="D33" s="514"/>
      <c r="E33" s="515" t="s">
        <v>177</v>
      </c>
      <c r="F33" s="515"/>
      <c r="G33" s="515"/>
      <c r="H33" s="515"/>
      <c r="I33" s="516" t="s">
        <v>252</v>
      </c>
      <c r="J33" s="516"/>
      <c r="K33" s="516"/>
      <c r="L33" s="516"/>
      <c r="M33" s="516"/>
      <c r="N33" s="516"/>
      <c r="O33" s="516"/>
      <c r="P33" s="516"/>
      <c r="Q33" s="516"/>
      <c r="R33" s="516"/>
      <c r="S33" s="516"/>
      <c r="T33" s="516"/>
      <c r="U33" s="516"/>
      <c r="V33" s="514"/>
      <c r="W33" s="514"/>
      <c r="X33" s="514"/>
      <c r="Y33" s="514"/>
      <c r="Z33" s="517"/>
      <c r="AB33" s="513" t="s">
        <v>253</v>
      </c>
      <c r="AC33" s="514"/>
      <c r="AD33" s="514"/>
      <c r="AE33" s="91">
        <v>1</v>
      </c>
      <c r="AF33" s="518"/>
      <c r="AG33" s="519"/>
      <c r="AH33" s="519"/>
      <c r="AI33" s="519"/>
      <c r="AJ33" s="519"/>
      <c r="AK33" s="519"/>
      <c r="AL33" s="519"/>
      <c r="AM33" s="519"/>
      <c r="AN33" s="519"/>
      <c r="AO33" s="519"/>
      <c r="AP33" s="519"/>
      <c r="AQ33" s="519"/>
      <c r="AR33" s="519"/>
      <c r="AS33" s="519"/>
      <c r="AT33" s="519"/>
      <c r="AU33" s="519"/>
      <c r="AV33" s="519"/>
      <c r="AW33" s="519"/>
      <c r="AX33" s="519"/>
      <c r="AY33" s="519"/>
      <c r="AZ33" s="520"/>
      <c r="BA33">
        <f t="shared" si="0"/>
        <v>0</v>
      </c>
      <c r="BB33" s="89"/>
      <c r="BC33" s="89"/>
      <c r="BW33" s="88"/>
      <c r="BX33" s="193" t="s">
        <v>254</v>
      </c>
      <c r="CC33" s="193" t="s">
        <v>255</v>
      </c>
      <c r="CG33" s="193"/>
      <c r="CH33" s="193" t="s">
        <v>256</v>
      </c>
      <c r="CL33" s="90"/>
    </row>
    <row r="34" spans="2:90">
      <c r="B34" s="502"/>
      <c r="C34" s="479"/>
      <c r="D34" s="479"/>
      <c r="E34" s="490"/>
      <c r="F34" s="490"/>
      <c r="G34" s="490"/>
      <c r="H34" s="490"/>
      <c r="I34" s="490"/>
      <c r="J34" s="490"/>
      <c r="K34" s="490"/>
      <c r="L34" s="490"/>
      <c r="M34" s="490"/>
      <c r="N34" s="490"/>
      <c r="O34" s="490"/>
      <c r="P34" s="490"/>
      <c r="Q34" s="490"/>
      <c r="R34" s="490"/>
      <c r="S34" s="490"/>
      <c r="T34" s="490"/>
      <c r="U34" s="490"/>
      <c r="V34" s="490"/>
      <c r="W34" s="490"/>
      <c r="X34" s="490"/>
      <c r="Y34" s="490"/>
      <c r="Z34" s="521"/>
      <c r="AB34" s="502"/>
      <c r="AC34" s="479"/>
      <c r="AD34" s="479"/>
      <c r="AE34" s="92">
        <v>2</v>
      </c>
      <c r="AF34" s="487"/>
      <c r="AG34" s="488"/>
      <c r="AH34" s="488"/>
      <c r="AI34" s="488"/>
      <c r="AJ34" s="488"/>
      <c r="AK34" s="488"/>
      <c r="AL34" s="488"/>
      <c r="AM34" s="488"/>
      <c r="AN34" s="488"/>
      <c r="AO34" s="488"/>
      <c r="AP34" s="488"/>
      <c r="AQ34" s="488"/>
      <c r="AR34" s="488"/>
      <c r="AS34" s="488"/>
      <c r="AT34" s="488"/>
      <c r="AU34" s="488"/>
      <c r="AV34" s="488"/>
      <c r="AW34" s="488"/>
      <c r="AX34" s="488"/>
      <c r="AY34" s="488"/>
      <c r="AZ34" s="489"/>
      <c r="BA34">
        <f t="shared" si="0"/>
        <v>0</v>
      </c>
      <c r="BB34" s="89"/>
      <c r="BC34" s="89"/>
      <c r="BW34" s="88"/>
      <c r="BX34" s="193" t="s">
        <v>257</v>
      </c>
      <c r="CC34" s="193" t="s">
        <v>258</v>
      </c>
      <c r="CG34" s="193"/>
      <c r="CH34" s="193" t="s">
        <v>259</v>
      </c>
      <c r="CL34" s="90"/>
    </row>
    <row r="35" spans="2:90">
      <c r="B35" s="502"/>
      <c r="C35" s="479"/>
      <c r="D35" s="479"/>
      <c r="E35" s="490"/>
      <c r="F35" s="490"/>
      <c r="G35" s="490"/>
      <c r="H35" s="490"/>
      <c r="I35" s="490"/>
      <c r="J35" s="490"/>
      <c r="K35" s="490"/>
      <c r="L35" s="490"/>
      <c r="M35" s="490"/>
      <c r="N35" s="490"/>
      <c r="O35" s="490"/>
      <c r="P35" s="490"/>
      <c r="Q35" s="490"/>
      <c r="R35" s="490"/>
      <c r="S35" s="490"/>
      <c r="T35" s="490"/>
      <c r="U35" s="490"/>
      <c r="V35" s="490"/>
      <c r="W35" s="490"/>
      <c r="X35" s="490"/>
      <c r="Y35" s="490"/>
      <c r="Z35" s="521"/>
      <c r="AA35" s="83"/>
      <c r="AB35" s="502"/>
      <c r="AC35" s="479"/>
      <c r="AD35" s="479"/>
      <c r="AE35" s="92">
        <v>3</v>
      </c>
      <c r="AF35" s="487"/>
      <c r="AG35" s="488"/>
      <c r="AH35" s="488"/>
      <c r="AI35" s="488"/>
      <c r="AJ35" s="488"/>
      <c r="AK35" s="488"/>
      <c r="AL35" s="488"/>
      <c r="AM35" s="488"/>
      <c r="AN35" s="488"/>
      <c r="AO35" s="488"/>
      <c r="AP35" s="488"/>
      <c r="AQ35" s="488"/>
      <c r="AR35" s="488"/>
      <c r="AS35" s="488"/>
      <c r="AT35" s="488"/>
      <c r="AU35" s="488"/>
      <c r="AV35" s="488"/>
      <c r="AW35" s="488"/>
      <c r="AX35" s="488"/>
      <c r="AY35" s="488"/>
      <c r="AZ35" s="489"/>
      <c r="BA35">
        <f t="shared" si="0"/>
        <v>0</v>
      </c>
      <c r="BB35" s="89"/>
      <c r="BC35" s="89"/>
      <c r="BW35" s="88"/>
      <c r="BX35" s="195" t="s">
        <v>260</v>
      </c>
      <c r="CC35" s="193" t="s">
        <v>261</v>
      </c>
      <c r="CG35" s="193"/>
      <c r="CH35" s="193" t="s">
        <v>262</v>
      </c>
      <c r="CL35" s="90"/>
    </row>
    <row r="36" spans="2:90">
      <c r="B36" s="502"/>
      <c r="C36" s="479"/>
      <c r="D36" s="479"/>
      <c r="E36" s="490"/>
      <c r="F36" s="490"/>
      <c r="G36" s="490"/>
      <c r="H36" s="490"/>
      <c r="I36" s="490"/>
      <c r="J36" s="490"/>
      <c r="K36" s="490"/>
      <c r="L36" s="490"/>
      <c r="M36" s="490"/>
      <c r="N36" s="490"/>
      <c r="O36" s="490"/>
      <c r="P36" s="490"/>
      <c r="Q36" s="490"/>
      <c r="R36" s="490"/>
      <c r="S36" s="490"/>
      <c r="T36" s="490"/>
      <c r="U36" s="490"/>
      <c r="V36" s="490"/>
      <c r="W36" s="490"/>
      <c r="X36" s="490"/>
      <c r="Y36" s="490"/>
      <c r="Z36" s="521"/>
      <c r="AA36" s="83"/>
      <c r="AB36" s="502"/>
      <c r="AC36" s="479"/>
      <c r="AD36" s="479"/>
      <c r="AE36" s="92">
        <v>4</v>
      </c>
      <c r="AF36" s="487"/>
      <c r="AG36" s="488"/>
      <c r="AH36" s="488"/>
      <c r="AI36" s="488"/>
      <c r="AJ36" s="488"/>
      <c r="AK36" s="488"/>
      <c r="AL36" s="488"/>
      <c r="AM36" s="488"/>
      <c r="AN36" s="488"/>
      <c r="AO36" s="488"/>
      <c r="AP36" s="488"/>
      <c r="AQ36" s="488"/>
      <c r="AR36" s="488"/>
      <c r="AS36" s="488"/>
      <c r="AT36" s="488"/>
      <c r="AU36" s="488"/>
      <c r="AV36" s="488"/>
      <c r="AW36" s="488"/>
      <c r="AX36" s="488"/>
      <c r="AY36" s="488"/>
      <c r="AZ36" s="489"/>
      <c r="BA36">
        <f t="shared" si="0"/>
        <v>0</v>
      </c>
      <c r="BB36" s="89"/>
      <c r="BC36" s="89"/>
      <c r="BW36" s="88"/>
      <c r="BX36" s="193" t="s">
        <v>263</v>
      </c>
      <c r="CC36" s="193" t="s">
        <v>264</v>
      </c>
      <c r="CG36" s="193"/>
      <c r="CH36" s="193" t="s">
        <v>265</v>
      </c>
      <c r="CL36" s="90"/>
    </row>
    <row r="37" spans="2:90">
      <c r="B37" s="502"/>
      <c r="C37" s="479"/>
      <c r="D37" s="479"/>
      <c r="E37" s="490"/>
      <c r="F37" s="490"/>
      <c r="G37" s="490"/>
      <c r="H37" s="490"/>
      <c r="I37" s="490"/>
      <c r="J37" s="490"/>
      <c r="K37" s="490"/>
      <c r="L37" s="490"/>
      <c r="M37" s="490"/>
      <c r="N37" s="490"/>
      <c r="O37" s="490"/>
      <c r="P37" s="490"/>
      <c r="Q37" s="490"/>
      <c r="R37" s="490"/>
      <c r="S37" s="490"/>
      <c r="T37" s="490"/>
      <c r="U37" s="490"/>
      <c r="V37" s="490"/>
      <c r="W37" s="490"/>
      <c r="X37" s="490"/>
      <c r="Y37" s="490"/>
      <c r="Z37" s="521"/>
      <c r="AB37" s="502"/>
      <c r="AC37" s="479"/>
      <c r="AD37" s="479"/>
      <c r="AE37" s="92">
        <v>5</v>
      </c>
      <c r="AF37" s="487"/>
      <c r="AG37" s="488"/>
      <c r="AH37" s="488"/>
      <c r="AI37" s="488"/>
      <c r="AJ37" s="488"/>
      <c r="AK37" s="488"/>
      <c r="AL37" s="488"/>
      <c r="AM37" s="488"/>
      <c r="AN37" s="488"/>
      <c r="AO37" s="488"/>
      <c r="AP37" s="488"/>
      <c r="AQ37" s="488"/>
      <c r="AR37" s="488"/>
      <c r="AS37" s="488"/>
      <c r="AT37" s="488"/>
      <c r="AU37" s="488"/>
      <c r="AV37" s="488"/>
      <c r="AW37" s="488"/>
      <c r="AX37" s="488"/>
      <c r="AY37" s="488"/>
      <c r="AZ37" s="489"/>
      <c r="BA37">
        <f t="shared" si="0"/>
        <v>0</v>
      </c>
      <c r="BB37" s="89"/>
      <c r="BC37" s="89"/>
      <c r="BW37" s="88"/>
      <c r="BX37" s="193" t="s">
        <v>266</v>
      </c>
      <c r="CC37" s="193" t="s">
        <v>267</v>
      </c>
      <c r="CG37" s="193"/>
      <c r="CH37" s="193" t="s">
        <v>268</v>
      </c>
      <c r="CL37" s="90"/>
    </row>
    <row r="38" spans="2:90">
      <c r="B38" s="502"/>
      <c r="C38" s="479"/>
      <c r="D38" s="479"/>
      <c r="E38" s="490"/>
      <c r="F38" s="490"/>
      <c r="G38" s="490"/>
      <c r="H38" s="490"/>
      <c r="I38" s="490"/>
      <c r="J38" s="490"/>
      <c r="K38" s="490"/>
      <c r="L38" s="490"/>
      <c r="M38" s="490"/>
      <c r="N38" s="490"/>
      <c r="O38" s="490"/>
      <c r="P38" s="490"/>
      <c r="Q38" s="490"/>
      <c r="R38" s="490"/>
      <c r="S38" s="490"/>
      <c r="T38" s="490"/>
      <c r="U38" s="490"/>
      <c r="V38" s="490"/>
      <c r="W38" s="490"/>
      <c r="X38" s="490"/>
      <c r="Y38" s="490"/>
      <c r="Z38" s="521"/>
      <c r="AB38" s="502"/>
      <c r="AC38" s="479"/>
      <c r="AD38" s="479"/>
      <c r="AE38" s="92">
        <v>6</v>
      </c>
      <c r="AF38" s="487"/>
      <c r="AG38" s="488"/>
      <c r="AH38" s="488"/>
      <c r="AI38" s="488"/>
      <c r="AJ38" s="488"/>
      <c r="AK38" s="488"/>
      <c r="AL38" s="488"/>
      <c r="AM38" s="488"/>
      <c r="AN38" s="488"/>
      <c r="AO38" s="488"/>
      <c r="AP38" s="488"/>
      <c r="AQ38" s="488"/>
      <c r="AR38" s="488"/>
      <c r="AS38" s="488"/>
      <c r="AT38" s="488"/>
      <c r="AU38" s="488"/>
      <c r="AV38" s="488"/>
      <c r="AW38" s="488"/>
      <c r="AX38" s="488"/>
      <c r="AY38" s="488"/>
      <c r="AZ38" s="489"/>
      <c r="BA38">
        <f t="shared" si="0"/>
        <v>0</v>
      </c>
      <c r="BB38" s="89"/>
      <c r="BC38" s="89"/>
      <c r="BW38" s="88"/>
      <c r="BX38" s="196" t="s">
        <v>269</v>
      </c>
      <c r="CC38" s="193" t="s">
        <v>270</v>
      </c>
      <c r="CG38" s="193"/>
      <c r="CH38" s="193" t="s">
        <v>271</v>
      </c>
      <c r="CL38" s="90"/>
    </row>
    <row r="39" spans="2:90">
      <c r="B39" s="502"/>
      <c r="C39" s="479"/>
      <c r="D39" s="479"/>
      <c r="E39" s="490"/>
      <c r="F39" s="490"/>
      <c r="G39" s="490"/>
      <c r="H39" s="490"/>
      <c r="I39" s="490"/>
      <c r="J39" s="490"/>
      <c r="K39" s="490"/>
      <c r="L39" s="490"/>
      <c r="M39" s="490"/>
      <c r="N39" s="490"/>
      <c r="O39" s="490"/>
      <c r="P39" s="490"/>
      <c r="Q39" s="490"/>
      <c r="R39" s="490"/>
      <c r="S39" s="490"/>
      <c r="T39" s="490"/>
      <c r="U39" s="490"/>
      <c r="V39" s="490"/>
      <c r="W39" s="490"/>
      <c r="X39" s="490"/>
      <c r="Y39" s="490"/>
      <c r="Z39" s="521"/>
      <c r="AB39" s="502"/>
      <c r="AC39" s="479"/>
      <c r="AD39" s="479"/>
      <c r="AE39" s="92">
        <v>7</v>
      </c>
      <c r="AF39" s="487"/>
      <c r="AG39" s="488"/>
      <c r="AH39" s="488"/>
      <c r="AI39" s="488"/>
      <c r="AJ39" s="488"/>
      <c r="AK39" s="488"/>
      <c r="AL39" s="488"/>
      <c r="AM39" s="488"/>
      <c r="AN39" s="488"/>
      <c r="AO39" s="488"/>
      <c r="AP39" s="488"/>
      <c r="AQ39" s="488"/>
      <c r="AR39" s="488"/>
      <c r="AS39" s="488"/>
      <c r="AT39" s="488"/>
      <c r="AU39" s="488"/>
      <c r="AV39" s="488"/>
      <c r="AW39" s="488"/>
      <c r="AX39" s="488"/>
      <c r="AY39" s="488"/>
      <c r="AZ39" s="489"/>
      <c r="BA39">
        <f t="shared" si="0"/>
        <v>0</v>
      </c>
      <c r="BB39" s="89"/>
      <c r="BC39" s="89"/>
      <c r="BW39" s="88"/>
      <c r="BX39" s="193" t="s">
        <v>272</v>
      </c>
      <c r="CC39" s="193" t="s">
        <v>273</v>
      </c>
      <c r="CG39" s="193"/>
      <c r="CH39" s="193" t="s">
        <v>274</v>
      </c>
      <c r="CL39" s="90"/>
    </row>
    <row r="40" spans="2:90">
      <c r="B40" s="502"/>
      <c r="C40" s="479"/>
      <c r="D40" s="479"/>
      <c r="E40" s="490"/>
      <c r="F40" s="490"/>
      <c r="G40" s="490"/>
      <c r="H40" s="490"/>
      <c r="I40" s="490"/>
      <c r="J40" s="490"/>
      <c r="K40" s="490"/>
      <c r="L40" s="490"/>
      <c r="M40" s="490"/>
      <c r="N40" s="490"/>
      <c r="O40" s="490"/>
      <c r="P40" s="490"/>
      <c r="Q40" s="490"/>
      <c r="R40" s="490"/>
      <c r="S40" s="490"/>
      <c r="T40" s="490"/>
      <c r="U40" s="490"/>
      <c r="V40" s="490"/>
      <c r="W40" s="490"/>
      <c r="X40" s="490"/>
      <c r="Y40" s="490"/>
      <c r="Z40" s="521"/>
      <c r="AB40" s="502"/>
      <c r="AC40" s="479"/>
      <c r="AD40" s="479"/>
      <c r="AE40" s="92">
        <v>8</v>
      </c>
      <c r="AF40" s="487"/>
      <c r="AG40" s="488"/>
      <c r="AH40" s="488"/>
      <c r="AI40" s="488"/>
      <c r="AJ40" s="488"/>
      <c r="AK40" s="488"/>
      <c r="AL40" s="488"/>
      <c r="AM40" s="488"/>
      <c r="AN40" s="488"/>
      <c r="AO40" s="488"/>
      <c r="AP40" s="488"/>
      <c r="AQ40" s="488"/>
      <c r="AR40" s="488"/>
      <c r="AS40" s="488"/>
      <c r="AT40" s="488"/>
      <c r="AU40" s="488"/>
      <c r="AV40" s="488"/>
      <c r="AW40" s="488"/>
      <c r="AX40" s="488"/>
      <c r="AY40" s="488"/>
      <c r="AZ40" s="489"/>
      <c r="BA40">
        <f t="shared" si="0"/>
        <v>0</v>
      </c>
      <c r="BB40" s="89"/>
      <c r="BC40" s="89"/>
      <c r="BW40" s="88"/>
      <c r="BX40" s="193" t="s">
        <v>275</v>
      </c>
      <c r="CC40" s="193" t="s">
        <v>276</v>
      </c>
      <c r="CG40" s="193"/>
      <c r="CH40" s="193" t="s">
        <v>277</v>
      </c>
      <c r="CL40" s="90"/>
    </row>
    <row r="41" spans="2:90">
      <c r="B41" s="502"/>
      <c r="C41" s="479"/>
      <c r="D41" s="479"/>
      <c r="E41" s="490"/>
      <c r="F41" s="490"/>
      <c r="G41" s="490"/>
      <c r="H41" s="490"/>
      <c r="I41" s="490"/>
      <c r="J41" s="490"/>
      <c r="K41" s="490"/>
      <c r="L41" s="490"/>
      <c r="M41" s="490"/>
      <c r="N41" s="490"/>
      <c r="O41" s="490"/>
      <c r="P41" s="490"/>
      <c r="Q41" s="490"/>
      <c r="R41" s="490"/>
      <c r="S41" s="490"/>
      <c r="T41" s="490"/>
      <c r="U41" s="490"/>
      <c r="V41" s="490"/>
      <c r="W41" s="490"/>
      <c r="X41" s="490"/>
      <c r="Y41" s="490"/>
      <c r="Z41" s="521"/>
      <c r="AA41" s="83" t="s">
        <v>185</v>
      </c>
      <c r="AB41" s="502"/>
      <c r="AC41" s="479"/>
      <c r="AD41" s="479"/>
      <c r="AE41" s="92">
        <v>9</v>
      </c>
      <c r="AF41" s="487"/>
      <c r="AG41" s="488"/>
      <c r="AH41" s="488"/>
      <c r="AI41" s="488"/>
      <c r="AJ41" s="488"/>
      <c r="AK41" s="488"/>
      <c r="AL41" s="488"/>
      <c r="AM41" s="488"/>
      <c r="AN41" s="488"/>
      <c r="AO41" s="488"/>
      <c r="AP41" s="488"/>
      <c r="AQ41" s="488"/>
      <c r="AR41" s="488"/>
      <c r="AS41" s="488"/>
      <c r="AT41" s="488"/>
      <c r="AU41" s="488"/>
      <c r="AV41" s="488"/>
      <c r="AW41" s="488"/>
      <c r="AX41" s="488"/>
      <c r="AY41" s="488"/>
      <c r="AZ41" s="489"/>
      <c r="BA41">
        <f t="shared" si="0"/>
        <v>0</v>
      </c>
      <c r="BB41" s="89"/>
      <c r="BC41" s="89"/>
      <c r="BW41" s="88"/>
      <c r="BX41" s="193" t="s">
        <v>278</v>
      </c>
      <c r="CC41" s="193" t="s">
        <v>279</v>
      </c>
      <c r="CG41" s="193"/>
      <c r="CH41" s="193"/>
      <c r="CL41" s="90"/>
    </row>
    <row r="42" spans="2:90">
      <c r="B42" s="502"/>
      <c r="C42" s="479"/>
      <c r="D42" s="479"/>
      <c r="E42" s="490"/>
      <c r="F42" s="490"/>
      <c r="G42" s="490"/>
      <c r="H42" s="490"/>
      <c r="I42" s="490"/>
      <c r="J42" s="490"/>
      <c r="K42" s="490"/>
      <c r="L42" s="490"/>
      <c r="M42" s="490"/>
      <c r="N42" s="490"/>
      <c r="O42" s="490"/>
      <c r="P42" s="490"/>
      <c r="Q42" s="490"/>
      <c r="R42" s="490"/>
      <c r="S42" s="490"/>
      <c r="T42" s="490"/>
      <c r="U42" s="490"/>
      <c r="V42" s="490"/>
      <c r="W42" s="490"/>
      <c r="X42" s="490"/>
      <c r="Y42" s="490"/>
      <c r="Z42" s="521"/>
      <c r="AB42" s="502"/>
      <c r="AC42" s="479"/>
      <c r="AD42" s="479"/>
      <c r="AE42" s="92">
        <v>10</v>
      </c>
      <c r="AF42" s="487"/>
      <c r="AG42" s="488"/>
      <c r="AH42" s="488"/>
      <c r="AI42" s="488"/>
      <c r="AJ42" s="488"/>
      <c r="AK42" s="488"/>
      <c r="AL42" s="488"/>
      <c r="AM42" s="488"/>
      <c r="AN42" s="488"/>
      <c r="AO42" s="488"/>
      <c r="AP42" s="488"/>
      <c r="AQ42" s="488"/>
      <c r="AR42" s="488"/>
      <c r="AS42" s="488"/>
      <c r="AT42" s="488"/>
      <c r="AU42" s="488"/>
      <c r="AV42" s="488"/>
      <c r="AW42" s="488"/>
      <c r="AX42" s="488"/>
      <c r="AY42" s="488"/>
      <c r="AZ42" s="489"/>
      <c r="BA42">
        <f t="shared" si="0"/>
        <v>0</v>
      </c>
      <c r="BB42" s="89"/>
      <c r="BC42" s="89"/>
      <c r="BW42" s="88"/>
      <c r="BX42" s="193"/>
      <c r="CL42" s="90"/>
    </row>
    <row r="43" spans="2:90">
      <c r="B43" s="502"/>
      <c r="C43" s="479"/>
      <c r="D43" s="479"/>
      <c r="E43" s="490"/>
      <c r="F43" s="490"/>
      <c r="G43" s="490"/>
      <c r="H43" s="490"/>
      <c r="I43" s="490"/>
      <c r="J43" s="490"/>
      <c r="K43" s="490"/>
      <c r="L43" s="490"/>
      <c r="M43" s="490"/>
      <c r="N43" s="490"/>
      <c r="O43" s="490"/>
      <c r="P43" s="490"/>
      <c r="Q43" s="490"/>
      <c r="R43" s="490"/>
      <c r="S43" s="490"/>
      <c r="T43" s="490"/>
      <c r="U43" s="490"/>
      <c r="V43" s="490"/>
      <c r="W43" s="490"/>
      <c r="X43" s="490"/>
      <c r="Y43" s="490"/>
      <c r="Z43" s="521"/>
      <c r="AB43" s="502"/>
      <c r="AC43" s="479"/>
      <c r="AD43" s="479"/>
      <c r="AE43" s="92">
        <v>11</v>
      </c>
      <c r="AF43" s="487"/>
      <c r="AG43" s="488"/>
      <c r="AH43" s="488"/>
      <c r="AI43" s="488"/>
      <c r="AJ43" s="488"/>
      <c r="AK43" s="488"/>
      <c r="AL43" s="488"/>
      <c r="AM43" s="488"/>
      <c r="AN43" s="488"/>
      <c r="AO43" s="488"/>
      <c r="AP43" s="488"/>
      <c r="AQ43" s="488"/>
      <c r="AR43" s="488"/>
      <c r="AS43" s="488"/>
      <c r="AT43" s="488"/>
      <c r="AU43" s="488"/>
      <c r="AV43" s="488"/>
      <c r="AW43" s="488"/>
      <c r="AX43" s="488"/>
      <c r="AY43" s="488"/>
      <c r="AZ43" s="489"/>
      <c r="BA43">
        <f t="shared" si="0"/>
        <v>0</v>
      </c>
      <c r="BB43" s="89"/>
      <c r="BC43" s="89"/>
      <c r="BW43" s="88"/>
      <c r="BX43" s="194" t="s">
        <v>280</v>
      </c>
      <c r="CL43" s="90"/>
    </row>
    <row r="44" spans="2:90">
      <c r="B44" s="502"/>
      <c r="C44" s="479"/>
      <c r="D44" s="479"/>
      <c r="E44" s="490"/>
      <c r="F44" s="490"/>
      <c r="G44" s="490"/>
      <c r="H44" s="490"/>
      <c r="I44" s="490"/>
      <c r="J44" s="490"/>
      <c r="K44" s="490"/>
      <c r="L44" s="490"/>
      <c r="M44" s="490"/>
      <c r="N44" s="490"/>
      <c r="O44" s="490"/>
      <c r="P44" s="490"/>
      <c r="Q44" s="490"/>
      <c r="R44" s="490"/>
      <c r="S44" s="490"/>
      <c r="T44" s="490"/>
      <c r="U44" s="490"/>
      <c r="V44" s="490"/>
      <c r="W44" s="490"/>
      <c r="X44" s="490"/>
      <c r="Y44" s="490"/>
      <c r="Z44" s="521"/>
      <c r="AA44" s="83"/>
      <c r="AB44" s="502"/>
      <c r="AC44" s="479"/>
      <c r="AD44" s="479"/>
      <c r="AE44" s="92">
        <v>12</v>
      </c>
      <c r="AF44" s="487"/>
      <c r="AG44" s="488"/>
      <c r="AH44" s="488"/>
      <c r="AI44" s="488"/>
      <c r="AJ44" s="488"/>
      <c r="AK44" s="488"/>
      <c r="AL44" s="488"/>
      <c r="AM44" s="488"/>
      <c r="AN44" s="488"/>
      <c r="AO44" s="488"/>
      <c r="AP44" s="488"/>
      <c r="AQ44" s="488"/>
      <c r="AR44" s="488"/>
      <c r="AS44" s="488"/>
      <c r="AT44" s="488"/>
      <c r="AU44" s="488"/>
      <c r="AV44" s="488"/>
      <c r="AW44" s="488"/>
      <c r="AX44" s="488"/>
      <c r="AY44" s="488"/>
      <c r="AZ44" s="489"/>
      <c r="BA44">
        <f t="shared" si="0"/>
        <v>0</v>
      </c>
      <c r="BB44" s="89"/>
      <c r="BC44" s="89"/>
      <c r="BW44" s="88"/>
      <c r="BX44" s="193" t="s">
        <v>281</v>
      </c>
      <c r="CL44" s="90"/>
    </row>
    <row r="45" spans="2:90">
      <c r="B45" s="502"/>
      <c r="C45" s="479"/>
      <c r="D45" s="479"/>
      <c r="E45" s="490"/>
      <c r="F45" s="490"/>
      <c r="G45" s="490"/>
      <c r="H45" s="490"/>
      <c r="I45" s="490"/>
      <c r="J45" s="490"/>
      <c r="K45" s="490"/>
      <c r="L45" s="490"/>
      <c r="M45" s="490"/>
      <c r="N45" s="490"/>
      <c r="O45" s="490"/>
      <c r="P45" s="490"/>
      <c r="Q45" s="490"/>
      <c r="R45" s="490"/>
      <c r="S45" s="490"/>
      <c r="T45" s="490"/>
      <c r="U45" s="490"/>
      <c r="V45" s="490"/>
      <c r="W45" s="490"/>
      <c r="X45" s="490"/>
      <c r="Y45" s="490"/>
      <c r="Z45" s="521"/>
      <c r="AB45" s="502"/>
      <c r="AC45" s="479"/>
      <c r="AD45" s="479"/>
      <c r="AE45" s="92">
        <v>13</v>
      </c>
      <c r="AF45" s="487"/>
      <c r="AG45" s="488"/>
      <c r="AH45" s="488"/>
      <c r="AI45" s="488"/>
      <c r="AJ45" s="488"/>
      <c r="AK45" s="488"/>
      <c r="AL45" s="488"/>
      <c r="AM45" s="488"/>
      <c r="AN45" s="488"/>
      <c r="AO45" s="488"/>
      <c r="AP45" s="488"/>
      <c r="AQ45" s="488"/>
      <c r="AR45" s="488"/>
      <c r="AS45" s="488"/>
      <c r="AT45" s="488"/>
      <c r="AU45" s="488"/>
      <c r="AV45" s="488"/>
      <c r="AW45" s="488"/>
      <c r="AX45" s="488"/>
      <c r="AY45" s="488"/>
      <c r="AZ45" s="489"/>
      <c r="BA45">
        <f t="shared" si="0"/>
        <v>0</v>
      </c>
      <c r="BB45" s="89"/>
      <c r="BC45" s="89"/>
      <c r="BW45" s="88"/>
      <c r="BX45" s="193" t="s">
        <v>282</v>
      </c>
      <c r="CL45" s="90"/>
    </row>
    <row r="46" spans="2:90">
      <c r="B46" s="502"/>
      <c r="C46" s="479"/>
      <c r="D46" s="479"/>
      <c r="E46" s="490"/>
      <c r="F46" s="490"/>
      <c r="G46" s="490"/>
      <c r="H46" s="490"/>
      <c r="I46" s="490"/>
      <c r="J46" s="490"/>
      <c r="K46" s="490"/>
      <c r="L46" s="490"/>
      <c r="M46" s="490"/>
      <c r="N46" s="490"/>
      <c r="O46" s="490"/>
      <c r="P46" s="490"/>
      <c r="Q46" s="490"/>
      <c r="R46" s="490"/>
      <c r="S46" s="490"/>
      <c r="T46" s="490"/>
      <c r="U46" s="490"/>
      <c r="V46" s="490"/>
      <c r="W46" s="490"/>
      <c r="X46" s="490"/>
      <c r="Y46" s="490"/>
      <c r="Z46" s="521"/>
      <c r="AB46" s="502"/>
      <c r="AC46" s="479"/>
      <c r="AD46" s="479"/>
      <c r="AE46" s="92">
        <v>14</v>
      </c>
      <c r="AF46" s="487"/>
      <c r="AG46" s="488"/>
      <c r="AH46" s="488"/>
      <c r="AI46" s="488"/>
      <c r="AJ46" s="488"/>
      <c r="AK46" s="488"/>
      <c r="AL46" s="488"/>
      <c r="AM46" s="488"/>
      <c r="AN46" s="488"/>
      <c r="AO46" s="488"/>
      <c r="AP46" s="488"/>
      <c r="AQ46" s="488"/>
      <c r="AR46" s="488"/>
      <c r="AS46" s="488"/>
      <c r="AT46" s="488"/>
      <c r="AU46" s="488"/>
      <c r="AV46" s="488"/>
      <c r="AW46" s="488"/>
      <c r="AX46" s="488"/>
      <c r="AY46" s="488"/>
      <c r="AZ46" s="489"/>
      <c r="BA46">
        <f t="shared" si="0"/>
        <v>0</v>
      </c>
      <c r="BB46" s="89"/>
      <c r="BC46" s="89"/>
      <c r="BW46" s="88"/>
      <c r="BX46" s="193" t="s">
        <v>283</v>
      </c>
      <c r="CL46" s="90"/>
    </row>
    <row r="47" spans="2:90">
      <c r="B47" s="502"/>
      <c r="C47" s="479"/>
      <c r="D47" s="479"/>
      <c r="E47" s="490"/>
      <c r="F47" s="490"/>
      <c r="G47" s="490"/>
      <c r="H47" s="490"/>
      <c r="I47" s="490"/>
      <c r="J47" s="490"/>
      <c r="K47" s="490"/>
      <c r="L47" s="490"/>
      <c r="M47" s="490"/>
      <c r="N47" s="490"/>
      <c r="O47" s="490"/>
      <c r="P47" s="490"/>
      <c r="Q47" s="490"/>
      <c r="R47" s="490"/>
      <c r="S47" s="490"/>
      <c r="T47" s="490"/>
      <c r="U47" s="490"/>
      <c r="V47" s="490"/>
      <c r="W47" s="490"/>
      <c r="X47" s="490"/>
      <c r="Y47" s="490"/>
      <c r="Z47" s="521"/>
      <c r="AA47" s="73">
        <f>LEN(E34)</f>
        <v>0</v>
      </c>
      <c r="AB47" s="502"/>
      <c r="AC47" s="479"/>
      <c r="AD47" s="479"/>
      <c r="AE47" s="92">
        <v>15</v>
      </c>
      <c r="AF47" s="487"/>
      <c r="AG47" s="488"/>
      <c r="AH47" s="488"/>
      <c r="AI47" s="488"/>
      <c r="AJ47" s="488"/>
      <c r="AK47" s="488"/>
      <c r="AL47" s="488"/>
      <c r="AM47" s="488"/>
      <c r="AN47" s="488"/>
      <c r="AO47" s="488"/>
      <c r="AP47" s="488"/>
      <c r="AQ47" s="488"/>
      <c r="AR47" s="488"/>
      <c r="AS47" s="488"/>
      <c r="AT47" s="488"/>
      <c r="AU47" s="488"/>
      <c r="AV47" s="488"/>
      <c r="AW47" s="488"/>
      <c r="AX47" s="488"/>
      <c r="AY47" s="488"/>
      <c r="AZ47" s="489"/>
      <c r="BA47">
        <f t="shared" si="0"/>
        <v>0</v>
      </c>
      <c r="BB47" s="89"/>
      <c r="BC47" s="89"/>
      <c r="BW47" s="88"/>
      <c r="BX47" s="193" t="s">
        <v>284</v>
      </c>
      <c r="CC47" s="193"/>
      <c r="CG47" s="193"/>
      <c r="CH47" s="193"/>
      <c r="CL47" s="90"/>
    </row>
    <row r="48" spans="2:90">
      <c r="B48" s="502" t="s">
        <v>285</v>
      </c>
      <c r="C48" s="479"/>
      <c r="D48" s="479"/>
      <c r="E48" s="480" t="s">
        <v>177</v>
      </c>
      <c r="F48" s="480"/>
      <c r="G48" s="480"/>
      <c r="H48" s="480"/>
      <c r="I48" s="505" t="s">
        <v>252</v>
      </c>
      <c r="J48" s="505"/>
      <c r="K48" s="505"/>
      <c r="L48" s="505"/>
      <c r="M48" s="505"/>
      <c r="N48" s="505"/>
      <c r="O48" s="505"/>
      <c r="P48" s="505"/>
      <c r="Q48" s="505"/>
      <c r="R48" s="505"/>
      <c r="S48" s="505"/>
      <c r="T48" s="505"/>
      <c r="U48" s="505"/>
      <c r="V48" s="479"/>
      <c r="W48" s="479"/>
      <c r="X48" s="479"/>
      <c r="Y48" s="479"/>
      <c r="Z48" s="506"/>
      <c r="AB48" s="502" t="s">
        <v>286</v>
      </c>
      <c r="AC48" s="479"/>
      <c r="AD48" s="479"/>
      <c r="AE48" s="92">
        <v>1</v>
      </c>
      <c r="AF48" s="487"/>
      <c r="AG48" s="488"/>
      <c r="AH48" s="488"/>
      <c r="AI48" s="488"/>
      <c r="AJ48" s="488"/>
      <c r="AK48" s="488"/>
      <c r="AL48" s="488"/>
      <c r="AM48" s="488"/>
      <c r="AN48" s="488"/>
      <c r="AO48" s="488"/>
      <c r="AP48" s="488"/>
      <c r="AQ48" s="488"/>
      <c r="AR48" s="488"/>
      <c r="AS48" s="488"/>
      <c r="AT48" s="488"/>
      <c r="AU48" s="488"/>
      <c r="AV48" s="488"/>
      <c r="AW48" s="488"/>
      <c r="AX48" s="488"/>
      <c r="AY48" s="488"/>
      <c r="AZ48" s="489"/>
      <c r="BA48">
        <f t="shared" si="0"/>
        <v>0</v>
      </c>
      <c r="BB48" s="89"/>
      <c r="BC48" s="89"/>
      <c r="BW48" s="88"/>
      <c r="BX48" s="193" t="s">
        <v>287</v>
      </c>
      <c r="CL48" s="90"/>
    </row>
    <row r="49" spans="2:90">
      <c r="B49" s="502"/>
      <c r="C49" s="479"/>
      <c r="D49" s="479"/>
      <c r="E49" s="490"/>
      <c r="F49" s="490"/>
      <c r="G49" s="490"/>
      <c r="H49" s="490"/>
      <c r="I49" s="490"/>
      <c r="J49" s="490"/>
      <c r="K49" s="490"/>
      <c r="L49" s="490"/>
      <c r="M49" s="490"/>
      <c r="N49" s="490"/>
      <c r="O49" s="490"/>
      <c r="P49" s="490"/>
      <c r="Q49" s="490"/>
      <c r="R49" s="490"/>
      <c r="S49" s="490"/>
      <c r="T49" s="490"/>
      <c r="U49" s="490"/>
      <c r="V49" s="490"/>
      <c r="W49" s="490"/>
      <c r="X49" s="490"/>
      <c r="Y49" s="490"/>
      <c r="Z49" s="510"/>
      <c r="AB49" s="502"/>
      <c r="AC49" s="479"/>
      <c r="AD49" s="479"/>
      <c r="AE49" s="92">
        <v>2</v>
      </c>
      <c r="AF49" s="487"/>
      <c r="AG49" s="488"/>
      <c r="AH49" s="488"/>
      <c r="AI49" s="488"/>
      <c r="AJ49" s="488"/>
      <c r="AK49" s="488"/>
      <c r="AL49" s="488"/>
      <c r="AM49" s="488"/>
      <c r="AN49" s="488"/>
      <c r="AO49" s="488"/>
      <c r="AP49" s="488"/>
      <c r="AQ49" s="488"/>
      <c r="AR49" s="488"/>
      <c r="AS49" s="488"/>
      <c r="AT49" s="488"/>
      <c r="AU49" s="488"/>
      <c r="AV49" s="488"/>
      <c r="AW49" s="488"/>
      <c r="AX49" s="488"/>
      <c r="AY49" s="488"/>
      <c r="AZ49" s="489"/>
      <c r="BA49">
        <f t="shared" si="0"/>
        <v>0</v>
      </c>
      <c r="BB49" s="89"/>
      <c r="BC49" s="89"/>
      <c r="BW49" s="88"/>
      <c r="BX49" s="193" t="s">
        <v>288</v>
      </c>
      <c r="CL49" s="90"/>
    </row>
    <row r="50" spans="2:90">
      <c r="B50" s="502"/>
      <c r="C50" s="479"/>
      <c r="D50" s="479"/>
      <c r="E50" s="490"/>
      <c r="F50" s="490"/>
      <c r="G50" s="490"/>
      <c r="H50" s="490"/>
      <c r="I50" s="490"/>
      <c r="J50" s="490"/>
      <c r="K50" s="490"/>
      <c r="L50" s="490"/>
      <c r="M50" s="490"/>
      <c r="N50" s="490"/>
      <c r="O50" s="490"/>
      <c r="P50" s="490"/>
      <c r="Q50" s="490"/>
      <c r="R50" s="490"/>
      <c r="S50" s="490"/>
      <c r="T50" s="490"/>
      <c r="U50" s="490"/>
      <c r="V50" s="490"/>
      <c r="W50" s="490"/>
      <c r="X50" s="490"/>
      <c r="Y50" s="490"/>
      <c r="Z50" s="510"/>
      <c r="AA50" s="83"/>
      <c r="AB50" s="502"/>
      <c r="AC50" s="479"/>
      <c r="AD50" s="479"/>
      <c r="AE50" s="92">
        <v>3</v>
      </c>
      <c r="AF50" s="487"/>
      <c r="AG50" s="488"/>
      <c r="AH50" s="488"/>
      <c r="AI50" s="488"/>
      <c r="AJ50" s="488"/>
      <c r="AK50" s="488"/>
      <c r="AL50" s="488"/>
      <c r="AM50" s="488"/>
      <c r="AN50" s="488"/>
      <c r="AO50" s="488"/>
      <c r="AP50" s="488"/>
      <c r="AQ50" s="488"/>
      <c r="AR50" s="488"/>
      <c r="AS50" s="488"/>
      <c r="AT50" s="488"/>
      <c r="AU50" s="488"/>
      <c r="AV50" s="488"/>
      <c r="AW50" s="488"/>
      <c r="AX50" s="488"/>
      <c r="AY50" s="488"/>
      <c r="AZ50" s="489"/>
      <c r="BA50">
        <f t="shared" si="0"/>
        <v>0</v>
      </c>
      <c r="BB50" s="89"/>
      <c r="BC50" s="89"/>
      <c r="BW50" s="88"/>
      <c r="BX50" s="195" t="s">
        <v>289</v>
      </c>
      <c r="CL50" s="90"/>
    </row>
    <row r="51" spans="2:90">
      <c r="B51" s="502"/>
      <c r="C51" s="479"/>
      <c r="D51" s="479"/>
      <c r="E51" s="490"/>
      <c r="F51" s="490"/>
      <c r="G51" s="490"/>
      <c r="H51" s="490"/>
      <c r="I51" s="490"/>
      <c r="J51" s="490"/>
      <c r="K51" s="490"/>
      <c r="L51" s="490"/>
      <c r="M51" s="490"/>
      <c r="N51" s="490"/>
      <c r="O51" s="490"/>
      <c r="P51" s="490"/>
      <c r="Q51" s="490"/>
      <c r="R51" s="490"/>
      <c r="S51" s="490"/>
      <c r="T51" s="490"/>
      <c r="U51" s="490"/>
      <c r="V51" s="490"/>
      <c r="W51" s="490"/>
      <c r="X51" s="490"/>
      <c r="Y51" s="490"/>
      <c r="Z51" s="510"/>
      <c r="AB51" s="502"/>
      <c r="AC51" s="479"/>
      <c r="AD51" s="479"/>
      <c r="AE51" s="92">
        <v>4</v>
      </c>
      <c r="AF51" s="487"/>
      <c r="AG51" s="488"/>
      <c r="AH51" s="488"/>
      <c r="AI51" s="488"/>
      <c r="AJ51" s="488"/>
      <c r="AK51" s="488"/>
      <c r="AL51" s="488"/>
      <c r="AM51" s="488"/>
      <c r="AN51" s="488"/>
      <c r="AO51" s="488"/>
      <c r="AP51" s="488"/>
      <c r="AQ51" s="488"/>
      <c r="AR51" s="488"/>
      <c r="AS51" s="488"/>
      <c r="AT51" s="488"/>
      <c r="AU51" s="488"/>
      <c r="AV51" s="488"/>
      <c r="AW51" s="488"/>
      <c r="AX51" s="488"/>
      <c r="AY51" s="488"/>
      <c r="AZ51" s="489"/>
      <c r="BA51">
        <f t="shared" si="0"/>
        <v>0</v>
      </c>
      <c r="BB51" s="89"/>
      <c r="BC51" s="89"/>
      <c r="BW51" s="88"/>
      <c r="BX51" s="193" t="s">
        <v>290</v>
      </c>
      <c r="CL51" s="90"/>
    </row>
    <row r="52" spans="2:90">
      <c r="B52" s="502"/>
      <c r="C52" s="479"/>
      <c r="D52" s="479"/>
      <c r="E52" s="490"/>
      <c r="F52" s="490"/>
      <c r="G52" s="490"/>
      <c r="H52" s="490"/>
      <c r="I52" s="490"/>
      <c r="J52" s="490"/>
      <c r="K52" s="490"/>
      <c r="L52" s="490"/>
      <c r="M52" s="490"/>
      <c r="N52" s="490"/>
      <c r="O52" s="490"/>
      <c r="P52" s="490"/>
      <c r="Q52" s="490"/>
      <c r="R52" s="490"/>
      <c r="S52" s="490"/>
      <c r="T52" s="490"/>
      <c r="U52" s="490"/>
      <c r="V52" s="490"/>
      <c r="W52" s="490"/>
      <c r="X52" s="490"/>
      <c r="Y52" s="490"/>
      <c r="Z52" s="510"/>
      <c r="AB52" s="502"/>
      <c r="AC52" s="479"/>
      <c r="AD52" s="479"/>
      <c r="AE52" s="92">
        <v>5</v>
      </c>
      <c r="AF52" s="487"/>
      <c r="AG52" s="488"/>
      <c r="AH52" s="488"/>
      <c r="AI52" s="488"/>
      <c r="AJ52" s="488"/>
      <c r="AK52" s="488"/>
      <c r="AL52" s="488"/>
      <c r="AM52" s="488"/>
      <c r="AN52" s="488"/>
      <c r="AO52" s="488"/>
      <c r="AP52" s="488"/>
      <c r="AQ52" s="488"/>
      <c r="AR52" s="488"/>
      <c r="AS52" s="488"/>
      <c r="AT52" s="488"/>
      <c r="AU52" s="488"/>
      <c r="AV52" s="488"/>
      <c r="AW52" s="488"/>
      <c r="AX52" s="488"/>
      <c r="AY52" s="488"/>
      <c r="AZ52" s="489"/>
      <c r="BA52">
        <f t="shared" si="0"/>
        <v>0</v>
      </c>
      <c r="BB52" s="89"/>
      <c r="BC52" s="89"/>
      <c r="BW52" s="88"/>
      <c r="BX52" s="193" t="s">
        <v>291</v>
      </c>
      <c r="CL52" s="90"/>
    </row>
    <row r="53" spans="2:90">
      <c r="B53" s="502"/>
      <c r="C53" s="479"/>
      <c r="D53" s="479"/>
      <c r="E53" s="490"/>
      <c r="F53" s="490"/>
      <c r="G53" s="490"/>
      <c r="H53" s="490"/>
      <c r="I53" s="490"/>
      <c r="J53" s="490"/>
      <c r="K53" s="490"/>
      <c r="L53" s="490"/>
      <c r="M53" s="490"/>
      <c r="N53" s="490"/>
      <c r="O53" s="490"/>
      <c r="P53" s="490"/>
      <c r="Q53" s="490"/>
      <c r="R53" s="490"/>
      <c r="S53" s="490"/>
      <c r="T53" s="490"/>
      <c r="U53" s="490"/>
      <c r="V53" s="490"/>
      <c r="W53" s="490"/>
      <c r="X53" s="490"/>
      <c r="Y53" s="490"/>
      <c r="Z53" s="510"/>
      <c r="AB53" s="502"/>
      <c r="AC53" s="479"/>
      <c r="AD53" s="479"/>
      <c r="AE53" s="92">
        <v>6</v>
      </c>
      <c r="AF53" s="487"/>
      <c r="AG53" s="488"/>
      <c r="AH53" s="488"/>
      <c r="AI53" s="488"/>
      <c r="AJ53" s="488"/>
      <c r="AK53" s="488"/>
      <c r="AL53" s="488"/>
      <c r="AM53" s="488"/>
      <c r="AN53" s="488"/>
      <c r="AO53" s="488"/>
      <c r="AP53" s="488"/>
      <c r="AQ53" s="488"/>
      <c r="AR53" s="488"/>
      <c r="AS53" s="488"/>
      <c r="AT53" s="488"/>
      <c r="AU53" s="488"/>
      <c r="AV53" s="488"/>
      <c r="AW53" s="488"/>
      <c r="AX53" s="488"/>
      <c r="AY53" s="488"/>
      <c r="AZ53" s="489"/>
      <c r="BA53">
        <f t="shared" si="0"/>
        <v>0</v>
      </c>
      <c r="BB53" s="89"/>
      <c r="BC53" s="89"/>
      <c r="BW53" s="88"/>
      <c r="BX53" s="196" t="s">
        <v>292</v>
      </c>
      <c r="CL53" s="90"/>
    </row>
    <row r="54" spans="2:90">
      <c r="B54" s="502"/>
      <c r="C54" s="479"/>
      <c r="D54" s="479"/>
      <c r="E54" s="490"/>
      <c r="F54" s="490"/>
      <c r="G54" s="490"/>
      <c r="H54" s="490"/>
      <c r="I54" s="490"/>
      <c r="J54" s="490"/>
      <c r="K54" s="490"/>
      <c r="L54" s="490"/>
      <c r="M54" s="490"/>
      <c r="N54" s="490"/>
      <c r="O54" s="490"/>
      <c r="P54" s="490"/>
      <c r="Q54" s="490"/>
      <c r="R54" s="490"/>
      <c r="S54" s="490"/>
      <c r="T54" s="490"/>
      <c r="U54" s="490"/>
      <c r="V54" s="490"/>
      <c r="W54" s="490"/>
      <c r="X54" s="490"/>
      <c r="Y54" s="490"/>
      <c r="Z54" s="510"/>
      <c r="AB54" s="502"/>
      <c r="AC54" s="479"/>
      <c r="AD54" s="479"/>
      <c r="AE54" s="92">
        <v>7</v>
      </c>
      <c r="AF54" s="487"/>
      <c r="AG54" s="488"/>
      <c r="AH54" s="488"/>
      <c r="AI54" s="488"/>
      <c r="AJ54" s="488"/>
      <c r="AK54" s="488"/>
      <c r="AL54" s="488"/>
      <c r="AM54" s="488"/>
      <c r="AN54" s="488"/>
      <c r="AO54" s="488"/>
      <c r="AP54" s="488"/>
      <c r="AQ54" s="488"/>
      <c r="AR54" s="488"/>
      <c r="AS54" s="488"/>
      <c r="AT54" s="488"/>
      <c r="AU54" s="488"/>
      <c r="AV54" s="488"/>
      <c r="AW54" s="488"/>
      <c r="AX54" s="488"/>
      <c r="AY54" s="488"/>
      <c r="AZ54" s="489"/>
      <c r="BA54">
        <f t="shared" si="0"/>
        <v>0</v>
      </c>
      <c r="BB54" s="89"/>
      <c r="BC54" s="89"/>
      <c r="BW54" s="88"/>
      <c r="BX54" s="193" t="s">
        <v>293</v>
      </c>
      <c r="CL54" s="90"/>
    </row>
    <row r="55" spans="2:90">
      <c r="B55" s="502"/>
      <c r="C55" s="479"/>
      <c r="D55" s="479"/>
      <c r="E55" s="490"/>
      <c r="F55" s="490"/>
      <c r="G55" s="490"/>
      <c r="H55" s="490"/>
      <c r="I55" s="490"/>
      <c r="J55" s="490"/>
      <c r="K55" s="490"/>
      <c r="L55" s="490"/>
      <c r="M55" s="490"/>
      <c r="N55" s="490"/>
      <c r="O55" s="490"/>
      <c r="P55" s="490"/>
      <c r="Q55" s="490"/>
      <c r="R55" s="490"/>
      <c r="S55" s="490"/>
      <c r="T55" s="490"/>
      <c r="U55" s="490"/>
      <c r="V55" s="490"/>
      <c r="W55" s="490"/>
      <c r="X55" s="490"/>
      <c r="Y55" s="490"/>
      <c r="Z55" s="510"/>
      <c r="AA55" s="83" t="s">
        <v>185</v>
      </c>
      <c r="AB55" s="502"/>
      <c r="AC55" s="479"/>
      <c r="AD55" s="479"/>
      <c r="AE55" s="92">
        <v>8</v>
      </c>
      <c r="AF55" s="487"/>
      <c r="AG55" s="488"/>
      <c r="AH55" s="488"/>
      <c r="AI55" s="488"/>
      <c r="AJ55" s="488"/>
      <c r="AK55" s="488"/>
      <c r="AL55" s="488"/>
      <c r="AM55" s="488"/>
      <c r="AN55" s="488"/>
      <c r="AO55" s="488"/>
      <c r="AP55" s="488"/>
      <c r="AQ55" s="488"/>
      <c r="AR55" s="488"/>
      <c r="AS55" s="488"/>
      <c r="AT55" s="488"/>
      <c r="AU55" s="488"/>
      <c r="AV55" s="488"/>
      <c r="AW55" s="488"/>
      <c r="AX55" s="488"/>
      <c r="AY55" s="488"/>
      <c r="AZ55" s="489"/>
      <c r="BA55">
        <f t="shared" si="0"/>
        <v>0</v>
      </c>
      <c r="BB55" s="89"/>
      <c r="BC55" s="89"/>
      <c r="BW55" s="88"/>
      <c r="BX55" s="193" t="s">
        <v>294</v>
      </c>
      <c r="CL55" s="90"/>
    </row>
    <row r="56" spans="2:90" ht="21" thickBot="1">
      <c r="B56" s="502"/>
      <c r="C56" s="479"/>
      <c r="D56" s="479"/>
      <c r="E56" s="490"/>
      <c r="F56" s="490"/>
      <c r="G56" s="490"/>
      <c r="H56" s="490"/>
      <c r="I56" s="490"/>
      <c r="J56" s="490"/>
      <c r="K56" s="490"/>
      <c r="L56" s="490"/>
      <c r="M56" s="490"/>
      <c r="N56" s="490"/>
      <c r="O56" s="490"/>
      <c r="P56" s="490"/>
      <c r="Q56" s="490"/>
      <c r="R56" s="490"/>
      <c r="S56" s="490"/>
      <c r="T56" s="490"/>
      <c r="U56" s="490"/>
      <c r="V56" s="490"/>
      <c r="W56" s="490"/>
      <c r="X56" s="490"/>
      <c r="Y56" s="490"/>
      <c r="Z56" s="510"/>
      <c r="AB56" s="502"/>
      <c r="AC56" s="479"/>
      <c r="AD56" s="479"/>
      <c r="AE56" s="92">
        <v>9</v>
      </c>
      <c r="AF56" s="487"/>
      <c r="AG56" s="488"/>
      <c r="AH56" s="488"/>
      <c r="AI56" s="488"/>
      <c r="AJ56" s="488"/>
      <c r="AK56" s="488"/>
      <c r="AL56" s="488"/>
      <c r="AM56" s="488"/>
      <c r="AN56" s="488"/>
      <c r="AO56" s="488"/>
      <c r="AP56" s="488"/>
      <c r="AQ56" s="488"/>
      <c r="AR56" s="488"/>
      <c r="AS56" s="488"/>
      <c r="AT56" s="488"/>
      <c r="AU56" s="488"/>
      <c r="AV56" s="488"/>
      <c r="AW56" s="488"/>
      <c r="AX56" s="488"/>
      <c r="AY56" s="488"/>
      <c r="AZ56" s="489"/>
      <c r="BA56">
        <f t="shared" si="0"/>
        <v>0</v>
      </c>
      <c r="BB56" s="89"/>
      <c r="BC56" s="89"/>
      <c r="BW56" s="94"/>
      <c r="BX56" s="246" t="s">
        <v>295</v>
      </c>
      <c r="BY56" s="84"/>
      <c r="BZ56" s="84"/>
      <c r="CA56" s="84"/>
      <c r="CB56" s="84"/>
      <c r="CC56" s="84"/>
      <c r="CD56" s="84"/>
      <c r="CE56" s="84"/>
      <c r="CF56" s="84"/>
      <c r="CG56" s="84"/>
      <c r="CH56" s="84"/>
      <c r="CI56" s="84"/>
      <c r="CJ56" s="84"/>
      <c r="CK56" s="84"/>
      <c r="CL56" s="95"/>
    </row>
    <row r="57" spans="2:90">
      <c r="B57" s="502"/>
      <c r="C57" s="479"/>
      <c r="D57" s="479"/>
      <c r="E57" s="490"/>
      <c r="F57" s="490"/>
      <c r="G57" s="490"/>
      <c r="H57" s="490"/>
      <c r="I57" s="490"/>
      <c r="J57" s="490"/>
      <c r="K57" s="490"/>
      <c r="L57" s="490"/>
      <c r="M57" s="490"/>
      <c r="N57" s="490"/>
      <c r="O57" s="490"/>
      <c r="P57" s="490"/>
      <c r="Q57" s="490"/>
      <c r="R57" s="490"/>
      <c r="S57" s="490"/>
      <c r="T57" s="490"/>
      <c r="U57" s="490"/>
      <c r="V57" s="490"/>
      <c r="W57" s="490"/>
      <c r="X57" s="490"/>
      <c r="Y57" s="490"/>
      <c r="Z57" s="510"/>
      <c r="AB57" s="502"/>
      <c r="AC57" s="479"/>
      <c r="AD57" s="479"/>
      <c r="AE57" s="92">
        <v>10</v>
      </c>
      <c r="AF57" s="487"/>
      <c r="AG57" s="488"/>
      <c r="AH57" s="488"/>
      <c r="AI57" s="488"/>
      <c r="AJ57" s="488"/>
      <c r="AK57" s="488"/>
      <c r="AL57" s="488"/>
      <c r="AM57" s="488"/>
      <c r="AN57" s="488"/>
      <c r="AO57" s="488"/>
      <c r="AP57" s="488"/>
      <c r="AQ57" s="488"/>
      <c r="AR57" s="488"/>
      <c r="AS57" s="488"/>
      <c r="AT57" s="488"/>
      <c r="AU57" s="488"/>
      <c r="AV57" s="488"/>
      <c r="AW57" s="488"/>
      <c r="AX57" s="488"/>
      <c r="AY57" s="488"/>
      <c r="AZ57" s="489"/>
      <c r="BA57">
        <f t="shared" si="0"/>
        <v>0</v>
      </c>
      <c r="BB57" s="89"/>
      <c r="BC57" s="89"/>
    </row>
    <row r="58" spans="2:90">
      <c r="B58" s="502"/>
      <c r="C58" s="479"/>
      <c r="D58" s="479"/>
      <c r="E58" s="490"/>
      <c r="F58" s="490"/>
      <c r="G58" s="490"/>
      <c r="H58" s="490"/>
      <c r="I58" s="490"/>
      <c r="J58" s="490"/>
      <c r="K58" s="490"/>
      <c r="L58" s="490"/>
      <c r="M58" s="490"/>
      <c r="N58" s="490"/>
      <c r="O58" s="490"/>
      <c r="P58" s="490"/>
      <c r="Q58" s="490"/>
      <c r="R58" s="490"/>
      <c r="S58" s="490"/>
      <c r="T58" s="490"/>
      <c r="U58" s="490"/>
      <c r="V58" s="490"/>
      <c r="W58" s="490"/>
      <c r="X58" s="490"/>
      <c r="Y58" s="490"/>
      <c r="Z58" s="510"/>
      <c r="AA58" s="83"/>
      <c r="AB58" s="502"/>
      <c r="AC58" s="479"/>
      <c r="AD58" s="479"/>
      <c r="AE58" s="92">
        <v>11</v>
      </c>
      <c r="AF58" s="487"/>
      <c r="AG58" s="488"/>
      <c r="AH58" s="488"/>
      <c r="AI58" s="488"/>
      <c r="AJ58" s="488"/>
      <c r="AK58" s="488"/>
      <c r="AL58" s="488"/>
      <c r="AM58" s="488"/>
      <c r="AN58" s="488"/>
      <c r="AO58" s="488"/>
      <c r="AP58" s="488"/>
      <c r="AQ58" s="488"/>
      <c r="AR58" s="488"/>
      <c r="AS58" s="488"/>
      <c r="AT58" s="488"/>
      <c r="AU58" s="488"/>
      <c r="AV58" s="488"/>
      <c r="AW58" s="488"/>
      <c r="AX58" s="488"/>
      <c r="AY58" s="488"/>
      <c r="AZ58" s="489"/>
      <c r="BA58">
        <f t="shared" si="0"/>
        <v>0</v>
      </c>
      <c r="BB58" s="89"/>
      <c r="BC58" s="89"/>
    </row>
    <row r="59" spans="2:90">
      <c r="B59" s="502"/>
      <c r="C59" s="479"/>
      <c r="D59" s="479"/>
      <c r="E59" s="490"/>
      <c r="F59" s="490"/>
      <c r="G59" s="490"/>
      <c r="H59" s="490"/>
      <c r="I59" s="490"/>
      <c r="J59" s="490"/>
      <c r="K59" s="490"/>
      <c r="L59" s="490"/>
      <c r="M59" s="490"/>
      <c r="N59" s="490"/>
      <c r="O59" s="490"/>
      <c r="P59" s="490"/>
      <c r="Q59" s="490"/>
      <c r="R59" s="490"/>
      <c r="S59" s="490"/>
      <c r="T59" s="490"/>
      <c r="U59" s="490"/>
      <c r="V59" s="490"/>
      <c r="W59" s="490"/>
      <c r="X59" s="490"/>
      <c r="Y59" s="490"/>
      <c r="Z59" s="510"/>
      <c r="AB59" s="502"/>
      <c r="AC59" s="479"/>
      <c r="AD59" s="479"/>
      <c r="AE59" s="92">
        <v>12</v>
      </c>
      <c r="AF59" s="487"/>
      <c r="AG59" s="488"/>
      <c r="AH59" s="488"/>
      <c r="AI59" s="488"/>
      <c r="AJ59" s="488"/>
      <c r="AK59" s="488"/>
      <c r="AL59" s="488"/>
      <c r="AM59" s="488"/>
      <c r="AN59" s="488"/>
      <c r="AO59" s="488"/>
      <c r="AP59" s="488"/>
      <c r="AQ59" s="488"/>
      <c r="AR59" s="488"/>
      <c r="AS59" s="488"/>
      <c r="AT59" s="488"/>
      <c r="AU59" s="488"/>
      <c r="AV59" s="488"/>
      <c r="AW59" s="488"/>
      <c r="AX59" s="488"/>
      <c r="AY59" s="488"/>
      <c r="AZ59" s="489"/>
      <c r="BA59">
        <f t="shared" si="0"/>
        <v>0</v>
      </c>
      <c r="BB59" s="89"/>
      <c r="BC59" s="89"/>
    </row>
    <row r="60" spans="2:90">
      <c r="B60" s="502"/>
      <c r="C60" s="479"/>
      <c r="D60" s="479"/>
      <c r="E60" s="490"/>
      <c r="F60" s="490"/>
      <c r="G60" s="490"/>
      <c r="H60" s="490"/>
      <c r="I60" s="490"/>
      <c r="J60" s="490"/>
      <c r="K60" s="490"/>
      <c r="L60" s="490"/>
      <c r="M60" s="490"/>
      <c r="N60" s="490"/>
      <c r="O60" s="490"/>
      <c r="P60" s="490"/>
      <c r="Q60" s="490"/>
      <c r="R60" s="490"/>
      <c r="S60" s="490"/>
      <c r="T60" s="490"/>
      <c r="U60" s="490"/>
      <c r="V60" s="490"/>
      <c r="W60" s="490"/>
      <c r="X60" s="490"/>
      <c r="Y60" s="490"/>
      <c r="Z60" s="510"/>
      <c r="AB60" s="502"/>
      <c r="AC60" s="479"/>
      <c r="AD60" s="479"/>
      <c r="AE60" s="92">
        <v>13</v>
      </c>
      <c r="AF60" s="487"/>
      <c r="AG60" s="488"/>
      <c r="AH60" s="488"/>
      <c r="AI60" s="488"/>
      <c r="AJ60" s="488"/>
      <c r="AK60" s="488"/>
      <c r="AL60" s="488"/>
      <c r="AM60" s="488"/>
      <c r="AN60" s="488"/>
      <c r="AO60" s="488"/>
      <c r="AP60" s="488"/>
      <c r="AQ60" s="488"/>
      <c r="AR60" s="488"/>
      <c r="AS60" s="488"/>
      <c r="AT60" s="488"/>
      <c r="AU60" s="488"/>
      <c r="AV60" s="488"/>
      <c r="AW60" s="488"/>
      <c r="AX60" s="488"/>
      <c r="AY60" s="488"/>
      <c r="AZ60" s="489"/>
      <c r="BA60">
        <f t="shared" si="0"/>
        <v>0</v>
      </c>
      <c r="BB60" s="89"/>
      <c r="BC60" s="89"/>
    </row>
    <row r="61" spans="2:90">
      <c r="B61" s="502"/>
      <c r="C61" s="479"/>
      <c r="D61" s="479"/>
      <c r="E61" s="490"/>
      <c r="F61" s="490"/>
      <c r="G61" s="490"/>
      <c r="H61" s="490"/>
      <c r="I61" s="490"/>
      <c r="J61" s="490"/>
      <c r="K61" s="490"/>
      <c r="L61" s="490"/>
      <c r="M61" s="490"/>
      <c r="N61" s="490"/>
      <c r="O61" s="490"/>
      <c r="P61" s="490"/>
      <c r="Q61" s="490"/>
      <c r="R61" s="490"/>
      <c r="S61" s="490"/>
      <c r="T61" s="490"/>
      <c r="U61" s="490"/>
      <c r="V61" s="490"/>
      <c r="W61" s="490"/>
      <c r="X61" s="490"/>
      <c r="Y61" s="490"/>
      <c r="Z61" s="510"/>
      <c r="AB61" s="502"/>
      <c r="AC61" s="479"/>
      <c r="AD61" s="479"/>
      <c r="AE61" s="92">
        <v>14</v>
      </c>
      <c r="AF61" s="487"/>
      <c r="AG61" s="488"/>
      <c r="AH61" s="488"/>
      <c r="AI61" s="488"/>
      <c r="AJ61" s="488"/>
      <c r="AK61" s="488"/>
      <c r="AL61" s="488"/>
      <c r="AM61" s="488"/>
      <c r="AN61" s="488"/>
      <c r="AO61" s="488"/>
      <c r="AP61" s="488"/>
      <c r="AQ61" s="488"/>
      <c r="AR61" s="488"/>
      <c r="AS61" s="488"/>
      <c r="AT61" s="488"/>
      <c r="AU61" s="488"/>
      <c r="AV61" s="488"/>
      <c r="AW61" s="488"/>
      <c r="AX61" s="488"/>
      <c r="AY61" s="488"/>
      <c r="AZ61" s="489"/>
      <c r="BA61">
        <f t="shared" si="0"/>
        <v>0</v>
      </c>
      <c r="BB61" s="89"/>
      <c r="BC61" s="89"/>
    </row>
    <row r="62" spans="2:90" ht="21" thickBot="1">
      <c r="B62" s="503"/>
      <c r="C62" s="504"/>
      <c r="D62" s="504"/>
      <c r="E62" s="511"/>
      <c r="F62" s="511"/>
      <c r="G62" s="511"/>
      <c r="H62" s="511"/>
      <c r="I62" s="511"/>
      <c r="J62" s="511"/>
      <c r="K62" s="511"/>
      <c r="L62" s="511"/>
      <c r="M62" s="511"/>
      <c r="N62" s="511"/>
      <c r="O62" s="511"/>
      <c r="P62" s="511"/>
      <c r="Q62" s="511"/>
      <c r="R62" s="511"/>
      <c r="S62" s="511"/>
      <c r="T62" s="511"/>
      <c r="U62" s="511"/>
      <c r="V62" s="511"/>
      <c r="W62" s="511"/>
      <c r="X62" s="511"/>
      <c r="Y62" s="511"/>
      <c r="Z62" s="512"/>
      <c r="AA62" s="73">
        <f>LEN(E49)</f>
        <v>0</v>
      </c>
      <c r="AB62" s="503"/>
      <c r="AC62" s="504"/>
      <c r="AD62" s="504"/>
      <c r="AE62" s="93">
        <v>15</v>
      </c>
      <c r="AF62" s="507"/>
      <c r="AG62" s="508"/>
      <c r="AH62" s="508"/>
      <c r="AI62" s="508"/>
      <c r="AJ62" s="508"/>
      <c r="AK62" s="508"/>
      <c r="AL62" s="508"/>
      <c r="AM62" s="508"/>
      <c r="AN62" s="508"/>
      <c r="AO62" s="508"/>
      <c r="AP62" s="508"/>
      <c r="AQ62" s="508"/>
      <c r="AR62" s="508"/>
      <c r="AS62" s="508"/>
      <c r="AT62" s="508"/>
      <c r="AU62" s="508"/>
      <c r="AV62" s="508"/>
      <c r="AW62" s="508"/>
      <c r="AX62" s="508"/>
      <c r="AY62" s="508"/>
      <c r="AZ62" s="509"/>
      <c r="BA62">
        <f t="shared" si="0"/>
        <v>0</v>
      </c>
      <c r="BB62" s="89"/>
      <c r="BC62" s="89"/>
    </row>
    <row r="63" spans="2:90">
      <c r="B63" s="491" t="s">
        <v>296</v>
      </c>
      <c r="C63" s="491"/>
      <c r="D63" s="491"/>
      <c r="E63" s="492" t="s">
        <v>177</v>
      </c>
      <c r="F63" s="492"/>
      <c r="G63" s="492"/>
      <c r="H63" s="492"/>
      <c r="I63" s="493" t="s">
        <v>252</v>
      </c>
      <c r="J63" s="494"/>
      <c r="K63" s="494"/>
      <c r="L63" s="494"/>
      <c r="M63" s="494"/>
      <c r="N63" s="494"/>
      <c r="O63" s="494"/>
      <c r="P63" s="494"/>
      <c r="Q63" s="494"/>
      <c r="R63" s="494"/>
      <c r="S63" s="494"/>
      <c r="T63" s="494"/>
      <c r="U63" s="495"/>
      <c r="V63" s="496"/>
      <c r="W63" s="497"/>
      <c r="X63" s="497"/>
      <c r="Y63" s="497"/>
      <c r="Z63" s="498"/>
      <c r="AB63" s="491" t="s">
        <v>297</v>
      </c>
      <c r="AC63" s="491"/>
      <c r="AD63" s="491"/>
      <c r="AE63" s="96">
        <v>1</v>
      </c>
      <c r="AF63" s="499"/>
      <c r="AG63" s="500"/>
      <c r="AH63" s="500"/>
      <c r="AI63" s="500"/>
      <c r="AJ63" s="500"/>
      <c r="AK63" s="500"/>
      <c r="AL63" s="500"/>
      <c r="AM63" s="500"/>
      <c r="AN63" s="500"/>
      <c r="AO63" s="500"/>
      <c r="AP63" s="500"/>
      <c r="AQ63" s="500"/>
      <c r="AR63" s="500"/>
      <c r="AS63" s="500"/>
      <c r="AT63" s="500"/>
      <c r="AU63" s="500"/>
      <c r="AV63" s="500"/>
      <c r="AW63" s="500"/>
      <c r="AX63" s="500"/>
      <c r="AY63" s="500"/>
      <c r="AZ63" s="501"/>
      <c r="BA63">
        <f t="shared" si="0"/>
        <v>0</v>
      </c>
      <c r="BB63" s="89"/>
      <c r="BC63" s="89"/>
    </row>
    <row r="64" spans="2:90">
      <c r="B64" s="479"/>
      <c r="C64" s="479"/>
      <c r="D64" s="479"/>
      <c r="E64" s="490"/>
      <c r="F64" s="490"/>
      <c r="G64" s="490"/>
      <c r="H64" s="490"/>
      <c r="I64" s="490"/>
      <c r="J64" s="490"/>
      <c r="K64" s="490"/>
      <c r="L64" s="490"/>
      <c r="M64" s="490"/>
      <c r="N64" s="490"/>
      <c r="O64" s="490"/>
      <c r="P64" s="490"/>
      <c r="Q64" s="490"/>
      <c r="R64" s="490"/>
      <c r="S64" s="490"/>
      <c r="T64" s="490"/>
      <c r="U64" s="490"/>
      <c r="V64" s="490"/>
      <c r="W64" s="490"/>
      <c r="X64" s="490"/>
      <c r="Y64" s="490"/>
      <c r="Z64" s="490"/>
      <c r="AB64" s="479"/>
      <c r="AC64" s="479"/>
      <c r="AD64" s="479"/>
      <c r="AE64" s="92">
        <v>2</v>
      </c>
      <c r="AF64" s="487"/>
      <c r="AG64" s="488"/>
      <c r="AH64" s="488"/>
      <c r="AI64" s="488"/>
      <c r="AJ64" s="488"/>
      <c r="AK64" s="488"/>
      <c r="AL64" s="488"/>
      <c r="AM64" s="488"/>
      <c r="AN64" s="488"/>
      <c r="AO64" s="488"/>
      <c r="AP64" s="488"/>
      <c r="AQ64" s="488"/>
      <c r="AR64" s="488"/>
      <c r="AS64" s="488"/>
      <c r="AT64" s="488"/>
      <c r="AU64" s="488"/>
      <c r="AV64" s="488"/>
      <c r="AW64" s="488"/>
      <c r="AX64" s="488"/>
      <c r="AY64" s="488"/>
      <c r="AZ64" s="489"/>
      <c r="BA64">
        <f t="shared" si="0"/>
        <v>0</v>
      </c>
      <c r="BB64" s="89"/>
      <c r="BC64" s="89"/>
    </row>
    <row r="65" spans="2:55">
      <c r="B65" s="479"/>
      <c r="C65" s="479"/>
      <c r="D65" s="479"/>
      <c r="E65" s="490"/>
      <c r="F65" s="490"/>
      <c r="G65" s="490"/>
      <c r="H65" s="490"/>
      <c r="I65" s="490"/>
      <c r="J65" s="490"/>
      <c r="K65" s="490"/>
      <c r="L65" s="490"/>
      <c r="M65" s="490"/>
      <c r="N65" s="490"/>
      <c r="O65" s="490"/>
      <c r="P65" s="490"/>
      <c r="Q65" s="490"/>
      <c r="R65" s="490"/>
      <c r="S65" s="490"/>
      <c r="T65" s="490"/>
      <c r="U65" s="490"/>
      <c r="V65" s="490"/>
      <c r="W65" s="490"/>
      <c r="X65" s="490"/>
      <c r="Y65" s="490"/>
      <c r="Z65" s="490"/>
      <c r="AA65" s="83"/>
      <c r="AB65" s="479"/>
      <c r="AC65" s="479"/>
      <c r="AD65" s="479"/>
      <c r="AE65" s="92">
        <v>3</v>
      </c>
      <c r="AF65" s="487"/>
      <c r="AG65" s="488"/>
      <c r="AH65" s="488"/>
      <c r="AI65" s="488"/>
      <c r="AJ65" s="488"/>
      <c r="AK65" s="488"/>
      <c r="AL65" s="488"/>
      <c r="AM65" s="488"/>
      <c r="AN65" s="488"/>
      <c r="AO65" s="488"/>
      <c r="AP65" s="488"/>
      <c r="AQ65" s="488"/>
      <c r="AR65" s="488"/>
      <c r="AS65" s="488"/>
      <c r="AT65" s="488"/>
      <c r="AU65" s="488"/>
      <c r="AV65" s="488"/>
      <c r="AW65" s="488"/>
      <c r="AX65" s="488"/>
      <c r="AY65" s="488"/>
      <c r="AZ65" s="489"/>
      <c r="BA65">
        <f t="shared" si="0"/>
        <v>0</v>
      </c>
      <c r="BB65" s="89"/>
      <c r="BC65" s="89"/>
    </row>
    <row r="66" spans="2:55">
      <c r="B66" s="479"/>
      <c r="C66" s="479"/>
      <c r="D66" s="479"/>
      <c r="E66" s="490"/>
      <c r="F66" s="490"/>
      <c r="G66" s="490"/>
      <c r="H66" s="490"/>
      <c r="I66" s="490"/>
      <c r="J66" s="490"/>
      <c r="K66" s="490"/>
      <c r="L66" s="490"/>
      <c r="M66" s="490"/>
      <c r="N66" s="490"/>
      <c r="O66" s="490"/>
      <c r="P66" s="490"/>
      <c r="Q66" s="490"/>
      <c r="R66" s="490"/>
      <c r="S66" s="490"/>
      <c r="T66" s="490"/>
      <c r="U66" s="490"/>
      <c r="V66" s="490"/>
      <c r="W66" s="490"/>
      <c r="X66" s="490"/>
      <c r="Y66" s="490"/>
      <c r="Z66" s="490"/>
      <c r="AB66" s="479"/>
      <c r="AC66" s="479"/>
      <c r="AD66" s="479"/>
      <c r="AE66" s="92">
        <v>4</v>
      </c>
      <c r="AF66" s="487"/>
      <c r="AG66" s="488"/>
      <c r="AH66" s="488"/>
      <c r="AI66" s="488"/>
      <c r="AJ66" s="488"/>
      <c r="AK66" s="488"/>
      <c r="AL66" s="488"/>
      <c r="AM66" s="488"/>
      <c r="AN66" s="488"/>
      <c r="AO66" s="488"/>
      <c r="AP66" s="488"/>
      <c r="AQ66" s="488"/>
      <c r="AR66" s="488"/>
      <c r="AS66" s="488"/>
      <c r="AT66" s="488"/>
      <c r="AU66" s="488"/>
      <c r="AV66" s="488"/>
      <c r="AW66" s="488"/>
      <c r="AX66" s="488"/>
      <c r="AY66" s="488"/>
      <c r="AZ66" s="489"/>
      <c r="BA66">
        <f t="shared" si="0"/>
        <v>0</v>
      </c>
      <c r="BB66" s="89"/>
      <c r="BC66" s="89"/>
    </row>
    <row r="67" spans="2:55">
      <c r="B67" s="479"/>
      <c r="C67" s="479"/>
      <c r="D67" s="479"/>
      <c r="E67" s="490"/>
      <c r="F67" s="490"/>
      <c r="G67" s="490"/>
      <c r="H67" s="490"/>
      <c r="I67" s="490"/>
      <c r="J67" s="490"/>
      <c r="K67" s="490"/>
      <c r="L67" s="490"/>
      <c r="M67" s="490"/>
      <c r="N67" s="490"/>
      <c r="O67" s="490"/>
      <c r="P67" s="490"/>
      <c r="Q67" s="490"/>
      <c r="R67" s="490"/>
      <c r="S67" s="490"/>
      <c r="T67" s="490"/>
      <c r="U67" s="490"/>
      <c r="V67" s="490"/>
      <c r="W67" s="490"/>
      <c r="X67" s="490"/>
      <c r="Y67" s="490"/>
      <c r="Z67" s="490"/>
      <c r="AB67" s="479"/>
      <c r="AC67" s="479"/>
      <c r="AD67" s="479"/>
      <c r="AE67" s="92">
        <v>5</v>
      </c>
      <c r="AF67" s="487"/>
      <c r="AG67" s="488"/>
      <c r="AH67" s="488"/>
      <c r="AI67" s="488"/>
      <c r="AJ67" s="488"/>
      <c r="AK67" s="488"/>
      <c r="AL67" s="488"/>
      <c r="AM67" s="488"/>
      <c r="AN67" s="488"/>
      <c r="AO67" s="488"/>
      <c r="AP67" s="488"/>
      <c r="AQ67" s="488"/>
      <c r="AR67" s="488"/>
      <c r="AS67" s="488"/>
      <c r="AT67" s="488"/>
      <c r="AU67" s="488"/>
      <c r="AV67" s="488"/>
      <c r="AW67" s="488"/>
      <c r="AX67" s="488"/>
      <c r="AY67" s="488"/>
      <c r="AZ67" s="489"/>
      <c r="BA67">
        <f t="shared" si="0"/>
        <v>0</v>
      </c>
      <c r="BB67" s="89"/>
      <c r="BC67" s="89"/>
    </row>
    <row r="68" spans="2:55">
      <c r="B68" s="479"/>
      <c r="C68" s="479"/>
      <c r="D68" s="479"/>
      <c r="E68" s="490"/>
      <c r="F68" s="490"/>
      <c r="G68" s="490"/>
      <c r="H68" s="490"/>
      <c r="I68" s="490"/>
      <c r="J68" s="490"/>
      <c r="K68" s="490"/>
      <c r="L68" s="490"/>
      <c r="M68" s="490"/>
      <c r="N68" s="490"/>
      <c r="O68" s="490"/>
      <c r="P68" s="490"/>
      <c r="Q68" s="490"/>
      <c r="R68" s="490"/>
      <c r="S68" s="490"/>
      <c r="T68" s="490"/>
      <c r="U68" s="490"/>
      <c r="V68" s="490"/>
      <c r="W68" s="490"/>
      <c r="X68" s="490"/>
      <c r="Y68" s="490"/>
      <c r="Z68" s="490"/>
      <c r="AB68" s="479"/>
      <c r="AC68" s="479"/>
      <c r="AD68" s="479"/>
      <c r="AE68" s="92">
        <v>6</v>
      </c>
      <c r="AF68" s="487"/>
      <c r="AG68" s="488"/>
      <c r="AH68" s="488"/>
      <c r="AI68" s="488"/>
      <c r="AJ68" s="488"/>
      <c r="AK68" s="488"/>
      <c r="AL68" s="488"/>
      <c r="AM68" s="488"/>
      <c r="AN68" s="488"/>
      <c r="AO68" s="488"/>
      <c r="AP68" s="488"/>
      <c r="AQ68" s="488"/>
      <c r="AR68" s="488"/>
      <c r="AS68" s="488"/>
      <c r="AT68" s="488"/>
      <c r="AU68" s="488"/>
      <c r="AV68" s="488"/>
      <c r="AW68" s="488"/>
      <c r="AX68" s="488"/>
      <c r="AY68" s="488"/>
      <c r="AZ68" s="489"/>
      <c r="BA68">
        <f t="shared" si="0"/>
        <v>0</v>
      </c>
      <c r="BB68" s="89"/>
      <c r="BC68" s="89"/>
    </row>
    <row r="69" spans="2:55">
      <c r="B69" s="479"/>
      <c r="C69" s="479"/>
      <c r="D69" s="479"/>
      <c r="E69" s="490"/>
      <c r="F69" s="490"/>
      <c r="G69" s="490"/>
      <c r="H69" s="490"/>
      <c r="I69" s="490"/>
      <c r="J69" s="490"/>
      <c r="K69" s="490"/>
      <c r="L69" s="490"/>
      <c r="M69" s="490"/>
      <c r="N69" s="490"/>
      <c r="O69" s="490"/>
      <c r="P69" s="490"/>
      <c r="Q69" s="490"/>
      <c r="R69" s="490"/>
      <c r="S69" s="490"/>
      <c r="T69" s="490"/>
      <c r="U69" s="490"/>
      <c r="V69" s="490"/>
      <c r="W69" s="490"/>
      <c r="X69" s="490"/>
      <c r="Y69" s="490"/>
      <c r="Z69" s="490"/>
      <c r="AB69" s="479"/>
      <c r="AC69" s="479"/>
      <c r="AD69" s="479"/>
      <c r="AE69" s="92">
        <v>7</v>
      </c>
      <c r="AF69" s="487"/>
      <c r="AG69" s="488"/>
      <c r="AH69" s="488"/>
      <c r="AI69" s="488"/>
      <c r="AJ69" s="488"/>
      <c r="AK69" s="488"/>
      <c r="AL69" s="488"/>
      <c r="AM69" s="488"/>
      <c r="AN69" s="488"/>
      <c r="AO69" s="488"/>
      <c r="AP69" s="488"/>
      <c r="AQ69" s="488"/>
      <c r="AR69" s="488"/>
      <c r="AS69" s="488"/>
      <c r="AT69" s="488"/>
      <c r="AU69" s="488"/>
      <c r="AV69" s="488"/>
      <c r="AW69" s="488"/>
      <c r="AX69" s="488"/>
      <c r="AY69" s="488"/>
      <c r="AZ69" s="489"/>
      <c r="BA69">
        <f t="shared" si="0"/>
        <v>0</v>
      </c>
      <c r="BB69" s="89"/>
      <c r="BC69" s="89"/>
    </row>
    <row r="70" spans="2:55">
      <c r="B70" s="479"/>
      <c r="C70" s="479"/>
      <c r="D70" s="479"/>
      <c r="E70" s="490"/>
      <c r="F70" s="490"/>
      <c r="G70" s="490"/>
      <c r="H70" s="490"/>
      <c r="I70" s="490"/>
      <c r="J70" s="490"/>
      <c r="K70" s="490"/>
      <c r="L70" s="490"/>
      <c r="M70" s="490"/>
      <c r="N70" s="490"/>
      <c r="O70" s="490"/>
      <c r="P70" s="490"/>
      <c r="Q70" s="490"/>
      <c r="R70" s="490"/>
      <c r="S70" s="490"/>
      <c r="T70" s="490"/>
      <c r="U70" s="490"/>
      <c r="V70" s="490"/>
      <c r="W70" s="490"/>
      <c r="X70" s="490"/>
      <c r="Y70" s="490"/>
      <c r="Z70" s="490"/>
      <c r="AA70" s="83" t="s">
        <v>185</v>
      </c>
      <c r="AB70" s="479"/>
      <c r="AC70" s="479"/>
      <c r="AD70" s="479"/>
      <c r="AE70" s="92">
        <v>8</v>
      </c>
      <c r="AF70" s="487"/>
      <c r="AG70" s="488"/>
      <c r="AH70" s="488"/>
      <c r="AI70" s="488"/>
      <c r="AJ70" s="488"/>
      <c r="AK70" s="488"/>
      <c r="AL70" s="488"/>
      <c r="AM70" s="488"/>
      <c r="AN70" s="488"/>
      <c r="AO70" s="488"/>
      <c r="AP70" s="488"/>
      <c r="AQ70" s="488"/>
      <c r="AR70" s="488"/>
      <c r="AS70" s="488"/>
      <c r="AT70" s="488"/>
      <c r="AU70" s="488"/>
      <c r="AV70" s="488"/>
      <c r="AW70" s="488"/>
      <c r="AX70" s="488"/>
      <c r="AY70" s="488"/>
      <c r="AZ70" s="489"/>
      <c r="BA70">
        <f t="shared" si="0"/>
        <v>0</v>
      </c>
      <c r="BB70" s="89"/>
      <c r="BC70" s="89"/>
    </row>
    <row r="71" spans="2:55">
      <c r="B71" s="479"/>
      <c r="C71" s="479"/>
      <c r="D71" s="479"/>
      <c r="E71" s="490"/>
      <c r="F71" s="490"/>
      <c r="G71" s="490"/>
      <c r="H71" s="490"/>
      <c r="I71" s="490"/>
      <c r="J71" s="490"/>
      <c r="K71" s="490"/>
      <c r="L71" s="490"/>
      <c r="M71" s="490"/>
      <c r="N71" s="490"/>
      <c r="O71" s="490"/>
      <c r="P71" s="490"/>
      <c r="Q71" s="490"/>
      <c r="R71" s="490"/>
      <c r="S71" s="490"/>
      <c r="T71" s="490"/>
      <c r="U71" s="490"/>
      <c r="V71" s="490"/>
      <c r="W71" s="490"/>
      <c r="X71" s="490"/>
      <c r="Y71" s="490"/>
      <c r="Z71" s="490"/>
      <c r="AB71" s="479"/>
      <c r="AC71" s="479"/>
      <c r="AD71" s="479"/>
      <c r="AE71" s="92">
        <v>9</v>
      </c>
      <c r="AF71" s="487"/>
      <c r="AG71" s="488"/>
      <c r="AH71" s="488"/>
      <c r="AI71" s="488"/>
      <c r="AJ71" s="488"/>
      <c r="AK71" s="488"/>
      <c r="AL71" s="488"/>
      <c r="AM71" s="488"/>
      <c r="AN71" s="488"/>
      <c r="AO71" s="488"/>
      <c r="AP71" s="488"/>
      <c r="AQ71" s="488"/>
      <c r="AR71" s="488"/>
      <c r="AS71" s="488"/>
      <c r="AT71" s="488"/>
      <c r="AU71" s="488"/>
      <c r="AV71" s="488"/>
      <c r="AW71" s="488"/>
      <c r="AX71" s="488"/>
      <c r="AY71" s="488"/>
      <c r="AZ71" s="489"/>
      <c r="BA71">
        <f t="shared" si="0"/>
        <v>0</v>
      </c>
      <c r="BB71" s="89"/>
      <c r="BC71" s="89"/>
    </row>
    <row r="72" spans="2:55">
      <c r="B72" s="479"/>
      <c r="C72" s="479"/>
      <c r="D72" s="479"/>
      <c r="E72" s="490"/>
      <c r="F72" s="490"/>
      <c r="G72" s="490"/>
      <c r="H72" s="490"/>
      <c r="I72" s="490"/>
      <c r="J72" s="490"/>
      <c r="K72" s="490"/>
      <c r="L72" s="490"/>
      <c r="M72" s="490"/>
      <c r="N72" s="490"/>
      <c r="O72" s="490"/>
      <c r="P72" s="490"/>
      <c r="Q72" s="490"/>
      <c r="R72" s="490"/>
      <c r="S72" s="490"/>
      <c r="T72" s="490"/>
      <c r="U72" s="490"/>
      <c r="V72" s="490"/>
      <c r="W72" s="490"/>
      <c r="X72" s="490"/>
      <c r="Y72" s="490"/>
      <c r="Z72" s="490"/>
      <c r="AB72" s="479"/>
      <c r="AC72" s="479"/>
      <c r="AD72" s="479"/>
      <c r="AE72" s="92">
        <v>10</v>
      </c>
      <c r="AF72" s="487"/>
      <c r="AG72" s="488"/>
      <c r="AH72" s="488"/>
      <c r="AI72" s="488"/>
      <c r="AJ72" s="488"/>
      <c r="AK72" s="488"/>
      <c r="AL72" s="488"/>
      <c r="AM72" s="488"/>
      <c r="AN72" s="488"/>
      <c r="AO72" s="488"/>
      <c r="AP72" s="488"/>
      <c r="AQ72" s="488"/>
      <c r="AR72" s="488"/>
      <c r="AS72" s="488"/>
      <c r="AT72" s="488"/>
      <c r="AU72" s="488"/>
      <c r="AV72" s="488"/>
      <c r="AW72" s="488"/>
      <c r="AX72" s="488"/>
      <c r="AY72" s="488"/>
      <c r="AZ72" s="489"/>
      <c r="BA72">
        <f t="shared" si="0"/>
        <v>0</v>
      </c>
      <c r="BB72" s="89"/>
      <c r="BC72" s="89"/>
    </row>
    <row r="73" spans="2:55">
      <c r="B73" s="479"/>
      <c r="C73" s="479"/>
      <c r="D73" s="479"/>
      <c r="E73" s="490"/>
      <c r="F73" s="490"/>
      <c r="G73" s="490"/>
      <c r="H73" s="490"/>
      <c r="I73" s="490"/>
      <c r="J73" s="490"/>
      <c r="K73" s="490"/>
      <c r="L73" s="490"/>
      <c r="M73" s="490"/>
      <c r="N73" s="490"/>
      <c r="O73" s="490"/>
      <c r="P73" s="490"/>
      <c r="Q73" s="490"/>
      <c r="R73" s="490"/>
      <c r="S73" s="490"/>
      <c r="T73" s="490"/>
      <c r="U73" s="490"/>
      <c r="V73" s="490"/>
      <c r="W73" s="490"/>
      <c r="X73" s="490"/>
      <c r="Y73" s="490"/>
      <c r="Z73" s="490"/>
      <c r="AA73" s="83"/>
      <c r="AB73" s="479"/>
      <c r="AC73" s="479"/>
      <c r="AD73" s="479"/>
      <c r="AE73" s="92">
        <v>11</v>
      </c>
      <c r="AF73" s="487"/>
      <c r="AG73" s="488"/>
      <c r="AH73" s="488"/>
      <c r="AI73" s="488"/>
      <c r="AJ73" s="488"/>
      <c r="AK73" s="488"/>
      <c r="AL73" s="488"/>
      <c r="AM73" s="488"/>
      <c r="AN73" s="488"/>
      <c r="AO73" s="488"/>
      <c r="AP73" s="488"/>
      <c r="AQ73" s="488"/>
      <c r="AR73" s="488"/>
      <c r="AS73" s="488"/>
      <c r="AT73" s="488"/>
      <c r="AU73" s="488"/>
      <c r="AV73" s="488"/>
      <c r="AW73" s="488"/>
      <c r="AX73" s="488"/>
      <c r="AY73" s="488"/>
      <c r="AZ73" s="489"/>
      <c r="BA73">
        <f t="shared" si="0"/>
        <v>0</v>
      </c>
      <c r="BB73" s="89"/>
      <c r="BC73" s="89"/>
    </row>
    <row r="74" spans="2:55">
      <c r="B74" s="479"/>
      <c r="C74" s="479"/>
      <c r="D74" s="479"/>
      <c r="E74" s="490"/>
      <c r="F74" s="490"/>
      <c r="G74" s="490"/>
      <c r="H74" s="490"/>
      <c r="I74" s="490"/>
      <c r="J74" s="490"/>
      <c r="K74" s="490"/>
      <c r="L74" s="490"/>
      <c r="M74" s="490"/>
      <c r="N74" s="490"/>
      <c r="O74" s="490"/>
      <c r="P74" s="490"/>
      <c r="Q74" s="490"/>
      <c r="R74" s="490"/>
      <c r="S74" s="490"/>
      <c r="T74" s="490"/>
      <c r="U74" s="490"/>
      <c r="V74" s="490"/>
      <c r="W74" s="490"/>
      <c r="X74" s="490"/>
      <c r="Y74" s="490"/>
      <c r="Z74" s="490"/>
      <c r="AB74" s="479"/>
      <c r="AC74" s="479"/>
      <c r="AD74" s="479"/>
      <c r="AE74" s="92">
        <v>12</v>
      </c>
      <c r="AF74" s="487"/>
      <c r="AG74" s="488"/>
      <c r="AH74" s="488"/>
      <c r="AI74" s="488"/>
      <c r="AJ74" s="488"/>
      <c r="AK74" s="488"/>
      <c r="AL74" s="488"/>
      <c r="AM74" s="488"/>
      <c r="AN74" s="488"/>
      <c r="AO74" s="488"/>
      <c r="AP74" s="488"/>
      <c r="AQ74" s="488"/>
      <c r="AR74" s="488"/>
      <c r="AS74" s="488"/>
      <c r="AT74" s="488"/>
      <c r="AU74" s="488"/>
      <c r="AV74" s="488"/>
      <c r="AW74" s="488"/>
      <c r="AX74" s="488"/>
      <c r="AY74" s="488"/>
      <c r="AZ74" s="489"/>
      <c r="BA74">
        <f t="shared" si="0"/>
        <v>0</v>
      </c>
      <c r="BB74" s="89"/>
      <c r="BC74" s="89"/>
    </row>
    <row r="75" spans="2:55">
      <c r="B75" s="479"/>
      <c r="C75" s="479"/>
      <c r="D75" s="479"/>
      <c r="E75" s="490"/>
      <c r="F75" s="490"/>
      <c r="G75" s="490"/>
      <c r="H75" s="490"/>
      <c r="I75" s="490"/>
      <c r="J75" s="490"/>
      <c r="K75" s="490"/>
      <c r="L75" s="490"/>
      <c r="M75" s="490"/>
      <c r="N75" s="490"/>
      <c r="O75" s="490"/>
      <c r="P75" s="490"/>
      <c r="Q75" s="490"/>
      <c r="R75" s="490"/>
      <c r="S75" s="490"/>
      <c r="T75" s="490"/>
      <c r="U75" s="490"/>
      <c r="V75" s="490"/>
      <c r="W75" s="490"/>
      <c r="X75" s="490"/>
      <c r="Y75" s="490"/>
      <c r="Z75" s="490"/>
      <c r="AB75" s="479"/>
      <c r="AC75" s="479"/>
      <c r="AD75" s="479"/>
      <c r="AE75" s="92">
        <v>13</v>
      </c>
      <c r="AF75" s="487"/>
      <c r="AG75" s="488"/>
      <c r="AH75" s="488"/>
      <c r="AI75" s="488"/>
      <c r="AJ75" s="488"/>
      <c r="AK75" s="488"/>
      <c r="AL75" s="488"/>
      <c r="AM75" s="488"/>
      <c r="AN75" s="488"/>
      <c r="AO75" s="488"/>
      <c r="AP75" s="488"/>
      <c r="AQ75" s="488"/>
      <c r="AR75" s="488"/>
      <c r="AS75" s="488"/>
      <c r="AT75" s="488"/>
      <c r="AU75" s="488"/>
      <c r="AV75" s="488"/>
      <c r="AW75" s="488"/>
      <c r="AX75" s="488"/>
      <c r="AY75" s="488"/>
      <c r="AZ75" s="489"/>
      <c r="BA75">
        <f t="shared" si="0"/>
        <v>0</v>
      </c>
      <c r="BB75" s="89"/>
      <c r="BC75" s="89"/>
    </row>
    <row r="76" spans="2:55">
      <c r="B76" s="479"/>
      <c r="C76" s="479"/>
      <c r="D76" s="479"/>
      <c r="E76" s="490"/>
      <c r="F76" s="490"/>
      <c r="G76" s="490"/>
      <c r="H76" s="490"/>
      <c r="I76" s="490"/>
      <c r="J76" s="490"/>
      <c r="K76" s="490"/>
      <c r="L76" s="490"/>
      <c r="M76" s="490"/>
      <c r="N76" s="490"/>
      <c r="O76" s="490"/>
      <c r="P76" s="490"/>
      <c r="Q76" s="490"/>
      <c r="R76" s="490"/>
      <c r="S76" s="490"/>
      <c r="T76" s="490"/>
      <c r="U76" s="490"/>
      <c r="V76" s="490"/>
      <c r="W76" s="490"/>
      <c r="X76" s="490"/>
      <c r="Y76" s="490"/>
      <c r="Z76" s="490"/>
      <c r="AB76" s="479"/>
      <c r="AC76" s="479"/>
      <c r="AD76" s="479"/>
      <c r="AE76" s="92">
        <v>14</v>
      </c>
      <c r="AF76" s="487"/>
      <c r="AG76" s="488"/>
      <c r="AH76" s="488"/>
      <c r="AI76" s="488"/>
      <c r="AJ76" s="488"/>
      <c r="AK76" s="488"/>
      <c r="AL76" s="488"/>
      <c r="AM76" s="488"/>
      <c r="AN76" s="488"/>
      <c r="AO76" s="488"/>
      <c r="AP76" s="488"/>
      <c r="AQ76" s="488"/>
      <c r="AR76" s="488"/>
      <c r="AS76" s="488"/>
      <c r="AT76" s="488"/>
      <c r="AU76" s="488"/>
      <c r="AV76" s="488"/>
      <c r="AW76" s="488"/>
      <c r="AX76" s="488"/>
      <c r="AY76" s="488"/>
      <c r="AZ76" s="489"/>
      <c r="BA76">
        <f t="shared" ref="BA76:BA107" si="1">LEN(AF76)</f>
        <v>0</v>
      </c>
      <c r="BB76" s="89"/>
      <c r="BC76" s="89"/>
    </row>
    <row r="77" spans="2:55">
      <c r="B77" s="479"/>
      <c r="C77" s="479"/>
      <c r="D77" s="479"/>
      <c r="E77" s="490"/>
      <c r="F77" s="490"/>
      <c r="G77" s="490"/>
      <c r="H77" s="490"/>
      <c r="I77" s="490"/>
      <c r="J77" s="490"/>
      <c r="K77" s="490"/>
      <c r="L77" s="490"/>
      <c r="M77" s="490"/>
      <c r="N77" s="490"/>
      <c r="O77" s="490"/>
      <c r="P77" s="490"/>
      <c r="Q77" s="490"/>
      <c r="R77" s="490"/>
      <c r="S77" s="490"/>
      <c r="T77" s="490"/>
      <c r="U77" s="490"/>
      <c r="V77" s="490"/>
      <c r="W77" s="490"/>
      <c r="X77" s="490"/>
      <c r="Y77" s="490"/>
      <c r="Z77" s="490"/>
      <c r="AA77" s="73">
        <f>LEN(E64)</f>
        <v>0</v>
      </c>
      <c r="AB77" s="479"/>
      <c r="AC77" s="479"/>
      <c r="AD77" s="479"/>
      <c r="AE77" s="92">
        <v>15</v>
      </c>
      <c r="AF77" s="487"/>
      <c r="AG77" s="488"/>
      <c r="AH77" s="488"/>
      <c r="AI77" s="488"/>
      <c r="AJ77" s="488"/>
      <c r="AK77" s="488"/>
      <c r="AL77" s="488"/>
      <c r="AM77" s="488"/>
      <c r="AN77" s="488"/>
      <c r="AO77" s="488"/>
      <c r="AP77" s="488"/>
      <c r="AQ77" s="488"/>
      <c r="AR77" s="488"/>
      <c r="AS77" s="488"/>
      <c r="AT77" s="488"/>
      <c r="AU77" s="488"/>
      <c r="AV77" s="488"/>
      <c r="AW77" s="488"/>
      <c r="AX77" s="488"/>
      <c r="AY77" s="488"/>
      <c r="AZ77" s="489"/>
      <c r="BA77">
        <f t="shared" si="1"/>
        <v>0</v>
      </c>
      <c r="BB77" s="89"/>
      <c r="BC77" s="89"/>
    </row>
    <row r="78" spans="2:55">
      <c r="B78" s="479" t="s">
        <v>298</v>
      </c>
      <c r="C78" s="479"/>
      <c r="D78" s="479"/>
      <c r="E78" s="480" t="s">
        <v>177</v>
      </c>
      <c r="F78" s="480"/>
      <c r="G78" s="480"/>
      <c r="H78" s="480"/>
      <c r="I78" s="481" t="s">
        <v>252</v>
      </c>
      <c r="J78" s="482"/>
      <c r="K78" s="482"/>
      <c r="L78" s="482"/>
      <c r="M78" s="482"/>
      <c r="N78" s="482"/>
      <c r="O78" s="482"/>
      <c r="P78" s="482"/>
      <c r="Q78" s="482"/>
      <c r="R78" s="482"/>
      <c r="S78" s="482"/>
      <c r="T78" s="482"/>
      <c r="U78" s="483"/>
      <c r="V78" s="484"/>
      <c r="W78" s="485"/>
      <c r="X78" s="485"/>
      <c r="Y78" s="485"/>
      <c r="Z78" s="486"/>
      <c r="AB78" s="479" t="s">
        <v>299</v>
      </c>
      <c r="AC78" s="479"/>
      <c r="AD78" s="479"/>
      <c r="AE78" s="92">
        <v>1</v>
      </c>
      <c r="AF78" s="487"/>
      <c r="AG78" s="488"/>
      <c r="AH78" s="488"/>
      <c r="AI78" s="488"/>
      <c r="AJ78" s="488"/>
      <c r="AK78" s="488"/>
      <c r="AL78" s="488"/>
      <c r="AM78" s="488"/>
      <c r="AN78" s="488"/>
      <c r="AO78" s="488"/>
      <c r="AP78" s="488"/>
      <c r="AQ78" s="488"/>
      <c r="AR78" s="488"/>
      <c r="AS78" s="488"/>
      <c r="AT78" s="488"/>
      <c r="AU78" s="488"/>
      <c r="AV78" s="488"/>
      <c r="AW78" s="488"/>
      <c r="AX78" s="488"/>
      <c r="AY78" s="488"/>
      <c r="AZ78" s="489"/>
      <c r="BA78">
        <f t="shared" si="1"/>
        <v>0</v>
      </c>
      <c r="BB78" s="89"/>
      <c r="BC78" s="89"/>
    </row>
    <row r="79" spans="2:55">
      <c r="B79" s="479"/>
      <c r="C79" s="479"/>
      <c r="D79" s="479"/>
      <c r="E79" s="490"/>
      <c r="F79" s="490"/>
      <c r="G79" s="490"/>
      <c r="H79" s="490"/>
      <c r="I79" s="490"/>
      <c r="J79" s="490"/>
      <c r="K79" s="490"/>
      <c r="L79" s="490"/>
      <c r="M79" s="490"/>
      <c r="N79" s="490"/>
      <c r="O79" s="490"/>
      <c r="P79" s="490"/>
      <c r="Q79" s="490"/>
      <c r="R79" s="490"/>
      <c r="S79" s="490"/>
      <c r="T79" s="490"/>
      <c r="U79" s="490"/>
      <c r="V79" s="490"/>
      <c r="W79" s="490"/>
      <c r="X79" s="490"/>
      <c r="Y79" s="490"/>
      <c r="Z79" s="490"/>
      <c r="AB79" s="479"/>
      <c r="AC79" s="479"/>
      <c r="AD79" s="479"/>
      <c r="AE79" s="92">
        <v>2</v>
      </c>
      <c r="AF79" s="487"/>
      <c r="AG79" s="488"/>
      <c r="AH79" s="488"/>
      <c r="AI79" s="488"/>
      <c r="AJ79" s="488"/>
      <c r="AK79" s="488"/>
      <c r="AL79" s="488"/>
      <c r="AM79" s="488"/>
      <c r="AN79" s="488"/>
      <c r="AO79" s="488"/>
      <c r="AP79" s="488"/>
      <c r="AQ79" s="488"/>
      <c r="AR79" s="488"/>
      <c r="AS79" s="488"/>
      <c r="AT79" s="488"/>
      <c r="AU79" s="488"/>
      <c r="AV79" s="488"/>
      <c r="AW79" s="488"/>
      <c r="AX79" s="488"/>
      <c r="AY79" s="488"/>
      <c r="AZ79" s="489"/>
      <c r="BA79">
        <f t="shared" si="1"/>
        <v>0</v>
      </c>
      <c r="BB79" s="89"/>
      <c r="BC79" s="89"/>
    </row>
    <row r="80" spans="2:55">
      <c r="B80" s="479"/>
      <c r="C80" s="479"/>
      <c r="D80" s="479"/>
      <c r="E80" s="490"/>
      <c r="F80" s="490"/>
      <c r="G80" s="490"/>
      <c r="H80" s="490"/>
      <c r="I80" s="490"/>
      <c r="J80" s="490"/>
      <c r="K80" s="490"/>
      <c r="L80" s="490"/>
      <c r="M80" s="490"/>
      <c r="N80" s="490"/>
      <c r="O80" s="490"/>
      <c r="P80" s="490"/>
      <c r="Q80" s="490"/>
      <c r="R80" s="490"/>
      <c r="S80" s="490"/>
      <c r="T80" s="490"/>
      <c r="U80" s="490"/>
      <c r="V80" s="490"/>
      <c r="W80" s="490"/>
      <c r="X80" s="490"/>
      <c r="Y80" s="490"/>
      <c r="Z80" s="490"/>
      <c r="AA80" s="83"/>
      <c r="AB80" s="479"/>
      <c r="AC80" s="479"/>
      <c r="AD80" s="479"/>
      <c r="AE80" s="92">
        <v>3</v>
      </c>
      <c r="AF80" s="487"/>
      <c r="AG80" s="488"/>
      <c r="AH80" s="488"/>
      <c r="AI80" s="488"/>
      <c r="AJ80" s="488"/>
      <c r="AK80" s="488"/>
      <c r="AL80" s="488"/>
      <c r="AM80" s="488"/>
      <c r="AN80" s="488"/>
      <c r="AO80" s="488"/>
      <c r="AP80" s="488"/>
      <c r="AQ80" s="488"/>
      <c r="AR80" s="488"/>
      <c r="AS80" s="488"/>
      <c r="AT80" s="488"/>
      <c r="AU80" s="488"/>
      <c r="AV80" s="488"/>
      <c r="AW80" s="488"/>
      <c r="AX80" s="488"/>
      <c r="AY80" s="488"/>
      <c r="AZ80" s="489"/>
      <c r="BA80">
        <f t="shared" si="1"/>
        <v>0</v>
      </c>
      <c r="BB80" s="89"/>
      <c r="BC80" s="89"/>
    </row>
    <row r="81" spans="2:55">
      <c r="B81" s="479"/>
      <c r="C81" s="479"/>
      <c r="D81" s="479"/>
      <c r="E81" s="490"/>
      <c r="F81" s="490"/>
      <c r="G81" s="490"/>
      <c r="H81" s="490"/>
      <c r="I81" s="490"/>
      <c r="J81" s="490"/>
      <c r="K81" s="490"/>
      <c r="L81" s="490"/>
      <c r="M81" s="490"/>
      <c r="N81" s="490"/>
      <c r="O81" s="490"/>
      <c r="P81" s="490"/>
      <c r="Q81" s="490"/>
      <c r="R81" s="490"/>
      <c r="S81" s="490"/>
      <c r="T81" s="490"/>
      <c r="U81" s="490"/>
      <c r="V81" s="490"/>
      <c r="W81" s="490"/>
      <c r="X81" s="490"/>
      <c r="Y81" s="490"/>
      <c r="Z81" s="490"/>
      <c r="AB81" s="479"/>
      <c r="AC81" s="479"/>
      <c r="AD81" s="479"/>
      <c r="AE81" s="92">
        <v>4</v>
      </c>
      <c r="AF81" s="487"/>
      <c r="AG81" s="488"/>
      <c r="AH81" s="488"/>
      <c r="AI81" s="488"/>
      <c r="AJ81" s="488"/>
      <c r="AK81" s="488"/>
      <c r="AL81" s="488"/>
      <c r="AM81" s="488"/>
      <c r="AN81" s="488"/>
      <c r="AO81" s="488"/>
      <c r="AP81" s="488"/>
      <c r="AQ81" s="488"/>
      <c r="AR81" s="488"/>
      <c r="AS81" s="488"/>
      <c r="AT81" s="488"/>
      <c r="AU81" s="488"/>
      <c r="AV81" s="488"/>
      <c r="AW81" s="488"/>
      <c r="AX81" s="488"/>
      <c r="AY81" s="488"/>
      <c r="AZ81" s="489"/>
      <c r="BA81">
        <f t="shared" si="1"/>
        <v>0</v>
      </c>
      <c r="BB81" s="89"/>
      <c r="BC81" s="89"/>
    </row>
    <row r="82" spans="2:55">
      <c r="B82" s="479"/>
      <c r="C82" s="479"/>
      <c r="D82" s="479"/>
      <c r="E82" s="490"/>
      <c r="F82" s="490"/>
      <c r="G82" s="490"/>
      <c r="H82" s="490"/>
      <c r="I82" s="490"/>
      <c r="J82" s="490"/>
      <c r="K82" s="490"/>
      <c r="L82" s="490"/>
      <c r="M82" s="490"/>
      <c r="N82" s="490"/>
      <c r="O82" s="490"/>
      <c r="P82" s="490"/>
      <c r="Q82" s="490"/>
      <c r="R82" s="490"/>
      <c r="S82" s="490"/>
      <c r="T82" s="490"/>
      <c r="U82" s="490"/>
      <c r="V82" s="490"/>
      <c r="W82" s="490"/>
      <c r="X82" s="490"/>
      <c r="Y82" s="490"/>
      <c r="Z82" s="490"/>
      <c r="AB82" s="479"/>
      <c r="AC82" s="479"/>
      <c r="AD82" s="479"/>
      <c r="AE82" s="92">
        <v>5</v>
      </c>
      <c r="AF82" s="487"/>
      <c r="AG82" s="488"/>
      <c r="AH82" s="488"/>
      <c r="AI82" s="488"/>
      <c r="AJ82" s="488"/>
      <c r="AK82" s="488"/>
      <c r="AL82" s="488"/>
      <c r="AM82" s="488"/>
      <c r="AN82" s="488"/>
      <c r="AO82" s="488"/>
      <c r="AP82" s="488"/>
      <c r="AQ82" s="488"/>
      <c r="AR82" s="488"/>
      <c r="AS82" s="488"/>
      <c r="AT82" s="488"/>
      <c r="AU82" s="488"/>
      <c r="AV82" s="488"/>
      <c r="AW82" s="488"/>
      <c r="AX82" s="488"/>
      <c r="AY82" s="488"/>
      <c r="AZ82" s="489"/>
      <c r="BA82">
        <f t="shared" si="1"/>
        <v>0</v>
      </c>
      <c r="BB82" s="89"/>
      <c r="BC82" s="89"/>
    </row>
    <row r="83" spans="2:55">
      <c r="B83" s="479"/>
      <c r="C83" s="479"/>
      <c r="D83" s="479"/>
      <c r="E83" s="490"/>
      <c r="F83" s="490"/>
      <c r="G83" s="490"/>
      <c r="H83" s="490"/>
      <c r="I83" s="490"/>
      <c r="J83" s="490"/>
      <c r="K83" s="490"/>
      <c r="L83" s="490"/>
      <c r="M83" s="490"/>
      <c r="N83" s="490"/>
      <c r="O83" s="490"/>
      <c r="P83" s="490"/>
      <c r="Q83" s="490"/>
      <c r="R83" s="490"/>
      <c r="S83" s="490"/>
      <c r="T83" s="490"/>
      <c r="U83" s="490"/>
      <c r="V83" s="490"/>
      <c r="W83" s="490"/>
      <c r="X83" s="490"/>
      <c r="Y83" s="490"/>
      <c r="Z83" s="490"/>
      <c r="AB83" s="479"/>
      <c r="AC83" s="479"/>
      <c r="AD83" s="479"/>
      <c r="AE83" s="92">
        <v>6</v>
      </c>
      <c r="AF83" s="487"/>
      <c r="AG83" s="488"/>
      <c r="AH83" s="488"/>
      <c r="AI83" s="488"/>
      <c r="AJ83" s="488"/>
      <c r="AK83" s="488"/>
      <c r="AL83" s="488"/>
      <c r="AM83" s="488"/>
      <c r="AN83" s="488"/>
      <c r="AO83" s="488"/>
      <c r="AP83" s="488"/>
      <c r="AQ83" s="488"/>
      <c r="AR83" s="488"/>
      <c r="AS83" s="488"/>
      <c r="AT83" s="488"/>
      <c r="AU83" s="488"/>
      <c r="AV83" s="488"/>
      <c r="AW83" s="488"/>
      <c r="AX83" s="488"/>
      <c r="AY83" s="488"/>
      <c r="AZ83" s="489"/>
      <c r="BA83">
        <f t="shared" si="1"/>
        <v>0</v>
      </c>
      <c r="BB83" s="89"/>
      <c r="BC83" s="89"/>
    </row>
    <row r="84" spans="2:55">
      <c r="B84" s="479"/>
      <c r="C84" s="479"/>
      <c r="D84" s="479"/>
      <c r="E84" s="490"/>
      <c r="F84" s="490"/>
      <c r="G84" s="490"/>
      <c r="H84" s="490"/>
      <c r="I84" s="490"/>
      <c r="J84" s="490"/>
      <c r="K84" s="490"/>
      <c r="L84" s="490"/>
      <c r="M84" s="490"/>
      <c r="N84" s="490"/>
      <c r="O84" s="490"/>
      <c r="P84" s="490"/>
      <c r="Q84" s="490"/>
      <c r="R84" s="490"/>
      <c r="S84" s="490"/>
      <c r="T84" s="490"/>
      <c r="U84" s="490"/>
      <c r="V84" s="490"/>
      <c r="W84" s="490"/>
      <c r="X84" s="490"/>
      <c r="Y84" s="490"/>
      <c r="Z84" s="490"/>
      <c r="AB84" s="479"/>
      <c r="AC84" s="479"/>
      <c r="AD84" s="479"/>
      <c r="AE84" s="92">
        <v>7</v>
      </c>
      <c r="AF84" s="487"/>
      <c r="AG84" s="488"/>
      <c r="AH84" s="488"/>
      <c r="AI84" s="488"/>
      <c r="AJ84" s="488"/>
      <c r="AK84" s="488"/>
      <c r="AL84" s="488"/>
      <c r="AM84" s="488"/>
      <c r="AN84" s="488"/>
      <c r="AO84" s="488"/>
      <c r="AP84" s="488"/>
      <c r="AQ84" s="488"/>
      <c r="AR84" s="488"/>
      <c r="AS84" s="488"/>
      <c r="AT84" s="488"/>
      <c r="AU84" s="488"/>
      <c r="AV84" s="488"/>
      <c r="AW84" s="488"/>
      <c r="AX84" s="488"/>
      <c r="AY84" s="488"/>
      <c r="AZ84" s="489"/>
      <c r="BA84">
        <f t="shared" si="1"/>
        <v>0</v>
      </c>
      <c r="BB84" s="89"/>
      <c r="BC84" s="89"/>
    </row>
    <row r="85" spans="2:55">
      <c r="B85" s="479"/>
      <c r="C85" s="479"/>
      <c r="D85" s="479"/>
      <c r="E85" s="490"/>
      <c r="F85" s="490"/>
      <c r="G85" s="490"/>
      <c r="H85" s="490"/>
      <c r="I85" s="490"/>
      <c r="J85" s="490"/>
      <c r="K85" s="490"/>
      <c r="L85" s="490"/>
      <c r="M85" s="490"/>
      <c r="N85" s="490"/>
      <c r="O85" s="490"/>
      <c r="P85" s="490"/>
      <c r="Q85" s="490"/>
      <c r="R85" s="490"/>
      <c r="S85" s="490"/>
      <c r="T85" s="490"/>
      <c r="U85" s="490"/>
      <c r="V85" s="490"/>
      <c r="W85" s="490"/>
      <c r="X85" s="490"/>
      <c r="Y85" s="490"/>
      <c r="Z85" s="490"/>
      <c r="AA85" s="83" t="s">
        <v>185</v>
      </c>
      <c r="AB85" s="479"/>
      <c r="AC85" s="479"/>
      <c r="AD85" s="479"/>
      <c r="AE85" s="92">
        <v>8</v>
      </c>
      <c r="AF85" s="487"/>
      <c r="AG85" s="488"/>
      <c r="AH85" s="488"/>
      <c r="AI85" s="488"/>
      <c r="AJ85" s="488"/>
      <c r="AK85" s="488"/>
      <c r="AL85" s="488"/>
      <c r="AM85" s="488"/>
      <c r="AN85" s="488"/>
      <c r="AO85" s="488"/>
      <c r="AP85" s="488"/>
      <c r="AQ85" s="488"/>
      <c r="AR85" s="488"/>
      <c r="AS85" s="488"/>
      <c r="AT85" s="488"/>
      <c r="AU85" s="488"/>
      <c r="AV85" s="488"/>
      <c r="AW85" s="488"/>
      <c r="AX85" s="488"/>
      <c r="AY85" s="488"/>
      <c r="AZ85" s="489"/>
      <c r="BA85">
        <f t="shared" si="1"/>
        <v>0</v>
      </c>
      <c r="BB85" s="89"/>
      <c r="BC85" s="89"/>
    </row>
    <row r="86" spans="2:55">
      <c r="B86" s="479"/>
      <c r="C86" s="479"/>
      <c r="D86" s="479"/>
      <c r="E86" s="490"/>
      <c r="F86" s="490"/>
      <c r="G86" s="490"/>
      <c r="H86" s="490"/>
      <c r="I86" s="490"/>
      <c r="J86" s="490"/>
      <c r="K86" s="490"/>
      <c r="L86" s="490"/>
      <c r="M86" s="490"/>
      <c r="N86" s="490"/>
      <c r="O86" s="490"/>
      <c r="P86" s="490"/>
      <c r="Q86" s="490"/>
      <c r="R86" s="490"/>
      <c r="S86" s="490"/>
      <c r="T86" s="490"/>
      <c r="U86" s="490"/>
      <c r="V86" s="490"/>
      <c r="W86" s="490"/>
      <c r="X86" s="490"/>
      <c r="Y86" s="490"/>
      <c r="Z86" s="490"/>
      <c r="AB86" s="479"/>
      <c r="AC86" s="479"/>
      <c r="AD86" s="479"/>
      <c r="AE86" s="92">
        <v>9</v>
      </c>
      <c r="AF86" s="487"/>
      <c r="AG86" s="488"/>
      <c r="AH86" s="488"/>
      <c r="AI86" s="488"/>
      <c r="AJ86" s="488"/>
      <c r="AK86" s="488"/>
      <c r="AL86" s="488"/>
      <c r="AM86" s="488"/>
      <c r="AN86" s="488"/>
      <c r="AO86" s="488"/>
      <c r="AP86" s="488"/>
      <c r="AQ86" s="488"/>
      <c r="AR86" s="488"/>
      <c r="AS86" s="488"/>
      <c r="AT86" s="488"/>
      <c r="AU86" s="488"/>
      <c r="AV86" s="488"/>
      <c r="AW86" s="488"/>
      <c r="AX86" s="488"/>
      <c r="AY86" s="488"/>
      <c r="AZ86" s="489"/>
      <c r="BA86">
        <f t="shared" si="1"/>
        <v>0</v>
      </c>
      <c r="BB86" s="89"/>
      <c r="BC86" s="89"/>
    </row>
    <row r="87" spans="2:55">
      <c r="B87" s="479"/>
      <c r="C87" s="479"/>
      <c r="D87" s="479"/>
      <c r="E87" s="490"/>
      <c r="F87" s="490"/>
      <c r="G87" s="490"/>
      <c r="H87" s="490"/>
      <c r="I87" s="490"/>
      <c r="J87" s="490"/>
      <c r="K87" s="490"/>
      <c r="L87" s="490"/>
      <c r="M87" s="490"/>
      <c r="N87" s="490"/>
      <c r="O87" s="490"/>
      <c r="P87" s="490"/>
      <c r="Q87" s="490"/>
      <c r="R87" s="490"/>
      <c r="S87" s="490"/>
      <c r="T87" s="490"/>
      <c r="U87" s="490"/>
      <c r="V87" s="490"/>
      <c r="W87" s="490"/>
      <c r="X87" s="490"/>
      <c r="Y87" s="490"/>
      <c r="Z87" s="490"/>
      <c r="AB87" s="479"/>
      <c r="AC87" s="479"/>
      <c r="AD87" s="479"/>
      <c r="AE87" s="92">
        <v>10</v>
      </c>
      <c r="AF87" s="487"/>
      <c r="AG87" s="488"/>
      <c r="AH87" s="488"/>
      <c r="AI87" s="488"/>
      <c r="AJ87" s="488"/>
      <c r="AK87" s="488"/>
      <c r="AL87" s="488"/>
      <c r="AM87" s="488"/>
      <c r="AN87" s="488"/>
      <c r="AO87" s="488"/>
      <c r="AP87" s="488"/>
      <c r="AQ87" s="488"/>
      <c r="AR87" s="488"/>
      <c r="AS87" s="488"/>
      <c r="AT87" s="488"/>
      <c r="AU87" s="488"/>
      <c r="AV87" s="488"/>
      <c r="AW87" s="488"/>
      <c r="AX87" s="488"/>
      <c r="AY87" s="488"/>
      <c r="AZ87" s="489"/>
      <c r="BA87">
        <f t="shared" si="1"/>
        <v>0</v>
      </c>
      <c r="BB87" s="89"/>
      <c r="BC87" s="89"/>
    </row>
    <row r="88" spans="2:55">
      <c r="B88" s="479"/>
      <c r="C88" s="479"/>
      <c r="D88" s="479"/>
      <c r="E88" s="490"/>
      <c r="F88" s="490"/>
      <c r="G88" s="490"/>
      <c r="H88" s="490"/>
      <c r="I88" s="490"/>
      <c r="J88" s="490"/>
      <c r="K88" s="490"/>
      <c r="L88" s="490"/>
      <c r="M88" s="490"/>
      <c r="N88" s="490"/>
      <c r="O88" s="490"/>
      <c r="P88" s="490"/>
      <c r="Q88" s="490"/>
      <c r="R88" s="490"/>
      <c r="S88" s="490"/>
      <c r="T88" s="490"/>
      <c r="U88" s="490"/>
      <c r="V88" s="490"/>
      <c r="W88" s="490"/>
      <c r="X88" s="490"/>
      <c r="Y88" s="490"/>
      <c r="Z88" s="490"/>
      <c r="AA88" s="83"/>
      <c r="AB88" s="479"/>
      <c r="AC88" s="479"/>
      <c r="AD88" s="479"/>
      <c r="AE88" s="92">
        <v>11</v>
      </c>
      <c r="AF88" s="487"/>
      <c r="AG88" s="488"/>
      <c r="AH88" s="488"/>
      <c r="AI88" s="488"/>
      <c r="AJ88" s="488"/>
      <c r="AK88" s="488"/>
      <c r="AL88" s="488"/>
      <c r="AM88" s="488"/>
      <c r="AN88" s="488"/>
      <c r="AO88" s="488"/>
      <c r="AP88" s="488"/>
      <c r="AQ88" s="488"/>
      <c r="AR88" s="488"/>
      <c r="AS88" s="488"/>
      <c r="AT88" s="488"/>
      <c r="AU88" s="488"/>
      <c r="AV88" s="488"/>
      <c r="AW88" s="488"/>
      <c r="AX88" s="488"/>
      <c r="AY88" s="488"/>
      <c r="AZ88" s="489"/>
      <c r="BA88">
        <f t="shared" si="1"/>
        <v>0</v>
      </c>
      <c r="BB88" s="89"/>
      <c r="BC88" s="89"/>
    </row>
    <row r="89" spans="2:55">
      <c r="B89" s="479"/>
      <c r="C89" s="479"/>
      <c r="D89" s="479"/>
      <c r="E89" s="490"/>
      <c r="F89" s="490"/>
      <c r="G89" s="490"/>
      <c r="H89" s="490"/>
      <c r="I89" s="490"/>
      <c r="J89" s="490"/>
      <c r="K89" s="490"/>
      <c r="L89" s="490"/>
      <c r="M89" s="490"/>
      <c r="N89" s="490"/>
      <c r="O89" s="490"/>
      <c r="P89" s="490"/>
      <c r="Q89" s="490"/>
      <c r="R89" s="490"/>
      <c r="S89" s="490"/>
      <c r="T89" s="490"/>
      <c r="U89" s="490"/>
      <c r="V89" s="490"/>
      <c r="W89" s="490"/>
      <c r="X89" s="490"/>
      <c r="Y89" s="490"/>
      <c r="Z89" s="490"/>
      <c r="AB89" s="479"/>
      <c r="AC89" s="479"/>
      <c r="AD89" s="479"/>
      <c r="AE89" s="92">
        <v>12</v>
      </c>
      <c r="AF89" s="487"/>
      <c r="AG89" s="488"/>
      <c r="AH89" s="488"/>
      <c r="AI89" s="488"/>
      <c r="AJ89" s="488"/>
      <c r="AK89" s="488"/>
      <c r="AL89" s="488"/>
      <c r="AM89" s="488"/>
      <c r="AN89" s="488"/>
      <c r="AO89" s="488"/>
      <c r="AP89" s="488"/>
      <c r="AQ89" s="488"/>
      <c r="AR89" s="488"/>
      <c r="AS89" s="488"/>
      <c r="AT89" s="488"/>
      <c r="AU89" s="488"/>
      <c r="AV89" s="488"/>
      <c r="AW89" s="488"/>
      <c r="AX89" s="488"/>
      <c r="AY89" s="488"/>
      <c r="AZ89" s="489"/>
      <c r="BA89">
        <f t="shared" si="1"/>
        <v>0</v>
      </c>
      <c r="BB89" s="89"/>
      <c r="BC89" s="89"/>
    </row>
    <row r="90" spans="2:55">
      <c r="B90" s="479"/>
      <c r="C90" s="479"/>
      <c r="D90" s="479"/>
      <c r="E90" s="490"/>
      <c r="F90" s="490"/>
      <c r="G90" s="490"/>
      <c r="H90" s="490"/>
      <c r="I90" s="490"/>
      <c r="J90" s="490"/>
      <c r="K90" s="490"/>
      <c r="L90" s="490"/>
      <c r="M90" s="490"/>
      <c r="N90" s="490"/>
      <c r="O90" s="490"/>
      <c r="P90" s="490"/>
      <c r="Q90" s="490"/>
      <c r="R90" s="490"/>
      <c r="S90" s="490"/>
      <c r="T90" s="490"/>
      <c r="U90" s="490"/>
      <c r="V90" s="490"/>
      <c r="W90" s="490"/>
      <c r="X90" s="490"/>
      <c r="Y90" s="490"/>
      <c r="Z90" s="490"/>
      <c r="AB90" s="479"/>
      <c r="AC90" s="479"/>
      <c r="AD90" s="479"/>
      <c r="AE90" s="92">
        <v>13</v>
      </c>
      <c r="AF90" s="487"/>
      <c r="AG90" s="488"/>
      <c r="AH90" s="488"/>
      <c r="AI90" s="488"/>
      <c r="AJ90" s="488"/>
      <c r="AK90" s="488"/>
      <c r="AL90" s="488"/>
      <c r="AM90" s="488"/>
      <c r="AN90" s="488"/>
      <c r="AO90" s="488"/>
      <c r="AP90" s="488"/>
      <c r="AQ90" s="488"/>
      <c r="AR90" s="488"/>
      <c r="AS90" s="488"/>
      <c r="AT90" s="488"/>
      <c r="AU90" s="488"/>
      <c r="AV90" s="488"/>
      <c r="AW90" s="488"/>
      <c r="AX90" s="488"/>
      <c r="AY90" s="488"/>
      <c r="AZ90" s="489"/>
      <c r="BA90">
        <f t="shared" si="1"/>
        <v>0</v>
      </c>
      <c r="BB90" s="89"/>
      <c r="BC90" s="89"/>
    </row>
    <row r="91" spans="2:55">
      <c r="B91" s="479"/>
      <c r="C91" s="479"/>
      <c r="D91" s="479"/>
      <c r="E91" s="490"/>
      <c r="F91" s="490"/>
      <c r="G91" s="490"/>
      <c r="H91" s="490"/>
      <c r="I91" s="490"/>
      <c r="J91" s="490"/>
      <c r="K91" s="490"/>
      <c r="L91" s="490"/>
      <c r="M91" s="490"/>
      <c r="N91" s="490"/>
      <c r="O91" s="490"/>
      <c r="P91" s="490"/>
      <c r="Q91" s="490"/>
      <c r="R91" s="490"/>
      <c r="S91" s="490"/>
      <c r="T91" s="490"/>
      <c r="U91" s="490"/>
      <c r="V91" s="490"/>
      <c r="W91" s="490"/>
      <c r="X91" s="490"/>
      <c r="Y91" s="490"/>
      <c r="Z91" s="490"/>
      <c r="AB91" s="479"/>
      <c r="AC91" s="479"/>
      <c r="AD91" s="479"/>
      <c r="AE91" s="92">
        <v>14</v>
      </c>
      <c r="AF91" s="487"/>
      <c r="AG91" s="488"/>
      <c r="AH91" s="488"/>
      <c r="AI91" s="488"/>
      <c r="AJ91" s="488"/>
      <c r="AK91" s="488"/>
      <c r="AL91" s="488"/>
      <c r="AM91" s="488"/>
      <c r="AN91" s="488"/>
      <c r="AO91" s="488"/>
      <c r="AP91" s="488"/>
      <c r="AQ91" s="488"/>
      <c r="AR91" s="488"/>
      <c r="AS91" s="488"/>
      <c r="AT91" s="488"/>
      <c r="AU91" s="488"/>
      <c r="AV91" s="488"/>
      <c r="AW91" s="488"/>
      <c r="AX91" s="488"/>
      <c r="AY91" s="488"/>
      <c r="AZ91" s="489"/>
      <c r="BA91">
        <f t="shared" si="1"/>
        <v>0</v>
      </c>
      <c r="BB91" s="89"/>
      <c r="BC91" s="89"/>
    </row>
    <row r="92" spans="2:55">
      <c r="B92" s="479"/>
      <c r="C92" s="479"/>
      <c r="D92" s="479"/>
      <c r="E92" s="490"/>
      <c r="F92" s="490"/>
      <c r="G92" s="490"/>
      <c r="H92" s="490"/>
      <c r="I92" s="490"/>
      <c r="J92" s="490"/>
      <c r="K92" s="490"/>
      <c r="L92" s="490"/>
      <c r="M92" s="490"/>
      <c r="N92" s="490"/>
      <c r="O92" s="490"/>
      <c r="P92" s="490"/>
      <c r="Q92" s="490"/>
      <c r="R92" s="490"/>
      <c r="S92" s="490"/>
      <c r="T92" s="490"/>
      <c r="U92" s="490"/>
      <c r="V92" s="490"/>
      <c r="W92" s="490"/>
      <c r="X92" s="490"/>
      <c r="Y92" s="490"/>
      <c r="Z92" s="490"/>
      <c r="AA92" s="73">
        <f>LEN(E79)</f>
        <v>0</v>
      </c>
      <c r="AB92" s="479"/>
      <c r="AC92" s="479"/>
      <c r="AD92" s="479"/>
      <c r="AE92" s="92">
        <v>15</v>
      </c>
      <c r="AF92" s="487"/>
      <c r="AG92" s="488"/>
      <c r="AH92" s="488"/>
      <c r="AI92" s="488"/>
      <c r="AJ92" s="488"/>
      <c r="AK92" s="488"/>
      <c r="AL92" s="488"/>
      <c r="AM92" s="488"/>
      <c r="AN92" s="488"/>
      <c r="AO92" s="488"/>
      <c r="AP92" s="488"/>
      <c r="AQ92" s="488"/>
      <c r="AR92" s="488"/>
      <c r="AS92" s="488"/>
      <c r="AT92" s="488"/>
      <c r="AU92" s="488"/>
      <c r="AV92" s="488"/>
      <c r="AW92" s="488"/>
      <c r="AX92" s="488"/>
      <c r="AY92" s="488"/>
      <c r="AZ92" s="489"/>
      <c r="BA92">
        <f t="shared" si="1"/>
        <v>0</v>
      </c>
      <c r="BB92" s="89"/>
      <c r="BC92" s="89"/>
    </row>
    <row r="93" spans="2:55">
      <c r="B93" s="479" t="s">
        <v>300</v>
      </c>
      <c r="C93" s="479"/>
      <c r="D93" s="479"/>
      <c r="E93" s="480" t="s">
        <v>177</v>
      </c>
      <c r="F93" s="480"/>
      <c r="G93" s="480"/>
      <c r="H93" s="480"/>
      <c r="I93" s="481" t="s">
        <v>252</v>
      </c>
      <c r="J93" s="482"/>
      <c r="K93" s="482"/>
      <c r="L93" s="482"/>
      <c r="M93" s="482"/>
      <c r="N93" s="482"/>
      <c r="O93" s="482"/>
      <c r="P93" s="482"/>
      <c r="Q93" s="482"/>
      <c r="R93" s="482"/>
      <c r="S93" s="482"/>
      <c r="T93" s="482"/>
      <c r="U93" s="483"/>
      <c r="V93" s="484"/>
      <c r="W93" s="485"/>
      <c r="X93" s="485"/>
      <c r="Y93" s="485"/>
      <c r="Z93" s="486"/>
      <c r="AB93" s="479" t="s">
        <v>301</v>
      </c>
      <c r="AC93" s="479"/>
      <c r="AD93" s="479"/>
      <c r="AE93" s="92">
        <v>1</v>
      </c>
      <c r="AF93" s="487"/>
      <c r="AG93" s="488"/>
      <c r="AH93" s="488"/>
      <c r="AI93" s="488"/>
      <c r="AJ93" s="488"/>
      <c r="AK93" s="488"/>
      <c r="AL93" s="488"/>
      <c r="AM93" s="488"/>
      <c r="AN93" s="488"/>
      <c r="AO93" s="488"/>
      <c r="AP93" s="488"/>
      <c r="AQ93" s="488"/>
      <c r="AR93" s="488"/>
      <c r="AS93" s="488"/>
      <c r="AT93" s="488"/>
      <c r="AU93" s="488"/>
      <c r="AV93" s="488"/>
      <c r="AW93" s="488"/>
      <c r="AX93" s="488"/>
      <c r="AY93" s="488"/>
      <c r="AZ93" s="489"/>
      <c r="BA93">
        <f t="shared" si="1"/>
        <v>0</v>
      </c>
      <c r="BB93" s="89"/>
      <c r="BC93" s="89"/>
    </row>
    <row r="94" spans="2:55">
      <c r="B94" s="479"/>
      <c r="C94" s="479"/>
      <c r="D94" s="479"/>
      <c r="E94" s="490"/>
      <c r="F94" s="490"/>
      <c r="G94" s="490"/>
      <c r="H94" s="490"/>
      <c r="I94" s="490"/>
      <c r="J94" s="490"/>
      <c r="K94" s="490"/>
      <c r="L94" s="490"/>
      <c r="M94" s="490"/>
      <c r="N94" s="490"/>
      <c r="O94" s="490"/>
      <c r="P94" s="490"/>
      <c r="Q94" s="490"/>
      <c r="R94" s="490"/>
      <c r="S94" s="490"/>
      <c r="T94" s="490"/>
      <c r="U94" s="490"/>
      <c r="V94" s="490"/>
      <c r="W94" s="490"/>
      <c r="X94" s="490"/>
      <c r="Y94" s="490"/>
      <c r="Z94" s="490"/>
      <c r="AB94" s="479"/>
      <c r="AC94" s="479"/>
      <c r="AD94" s="479"/>
      <c r="AE94" s="92">
        <v>2</v>
      </c>
      <c r="AF94" s="487"/>
      <c r="AG94" s="488"/>
      <c r="AH94" s="488"/>
      <c r="AI94" s="488"/>
      <c r="AJ94" s="488"/>
      <c r="AK94" s="488"/>
      <c r="AL94" s="488"/>
      <c r="AM94" s="488"/>
      <c r="AN94" s="488"/>
      <c r="AO94" s="488"/>
      <c r="AP94" s="488"/>
      <c r="AQ94" s="488"/>
      <c r="AR94" s="488"/>
      <c r="AS94" s="488"/>
      <c r="AT94" s="488"/>
      <c r="AU94" s="488"/>
      <c r="AV94" s="488"/>
      <c r="AW94" s="488"/>
      <c r="AX94" s="488"/>
      <c r="AY94" s="488"/>
      <c r="AZ94" s="489"/>
      <c r="BA94">
        <f t="shared" si="1"/>
        <v>0</v>
      </c>
      <c r="BB94" s="89"/>
      <c r="BC94" s="89"/>
    </row>
    <row r="95" spans="2:55">
      <c r="B95" s="479"/>
      <c r="C95" s="479"/>
      <c r="D95" s="479"/>
      <c r="E95" s="490"/>
      <c r="F95" s="490"/>
      <c r="G95" s="490"/>
      <c r="H95" s="490"/>
      <c r="I95" s="490"/>
      <c r="J95" s="490"/>
      <c r="K95" s="490"/>
      <c r="L95" s="490"/>
      <c r="M95" s="490"/>
      <c r="N95" s="490"/>
      <c r="O95" s="490"/>
      <c r="P95" s="490"/>
      <c r="Q95" s="490"/>
      <c r="R95" s="490"/>
      <c r="S95" s="490"/>
      <c r="T95" s="490"/>
      <c r="U95" s="490"/>
      <c r="V95" s="490"/>
      <c r="W95" s="490"/>
      <c r="X95" s="490"/>
      <c r="Y95" s="490"/>
      <c r="Z95" s="490"/>
      <c r="AA95" s="83"/>
      <c r="AB95" s="479"/>
      <c r="AC95" s="479"/>
      <c r="AD95" s="479"/>
      <c r="AE95" s="92">
        <v>3</v>
      </c>
      <c r="AF95" s="487"/>
      <c r="AG95" s="488"/>
      <c r="AH95" s="488"/>
      <c r="AI95" s="488"/>
      <c r="AJ95" s="488"/>
      <c r="AK95" s="488"/>
      <c r="AL95" s="488"/>
      <c r="AM95" s="488"/>
      <c r="AN95" s="488"/>
      <c r="AO95" s="488"/>
      <c r="AP95" s="488"/>
      <c r="AQ95" s="488"/>
      <c r="AR95" s="488"/>
      <c r="AS95" s="488"/>
      <c r="AT95" s="488"/>
      <c r="AU95" s="488"/>
      <c r="AV95" s="488"/>
      <c r="AW95" s="488"/>
      <c r="AX95" s="488"/>
      <c r="AY95" s="488"/>
      <c r="AZ95" s="489"/>
      <c r="BA95">
        <f t="shared" si="1"/>
        <v>0</v>
      </c>
      <c r="BB95" s="89"/>
      <c r="BC95" s="89"/>
    </row>
    <row r="96" spans="2:55">
      <c r="B96" s="479"/>
      <c r="C96" s="479"/>
      <c r="D96" s="479"/>
      <c r="E96" s="490"/>
      <c r="F96" s="490"/>
      <c r="G96" s="490"/>
      <c r="H96" s="490"/>
      <c r="I96" s="490"/>
      <c r="J96" s="490"/>
      <c r="K96" s="490"/>
      <c r="L96" s="490"/>
      <c r="M96" s="490"/>
      <c r="N96" s="490"/>
      <c r="O96" s="490"/>
      <c r="P96" s="490"/>
      <c r="Q96" s="490"/>
      <c r="R96" s="490"/>
      <c r="S96" s="490"/>
      <c r="T96" s="490"/>
      <c r="U96" s="490"/>
      <c r="V96" s="490"/>
      <c r="W96" s="490"/>
      <c r="X96" s="490"/>
      <c r="Y96" s="490"/>
      <c r="Z96" s="490"/>
      <c r="AB96" s="479"/>
      <c r="AC96" s="479"/>
      <c r="AD96" s="479"/>
      <c r="AE96" s="92">
        <v>4</v>
      </c>
      <c r="AF96" s="487"/>
      <c r="AG96" s="488"/>
      <c r="AH96" s="488"/>
      <c r="AI96" s="488"/>
      <c r="AJ96" s="488"/>
      <c r="AK96" s="488"/>
      <c r="AL96" s="488"/>
      <c r="AM96" s="488"/>
      <c r="AN96" s="488"/>
      <c r="AO96" s="488"/>
      <c r="AP96" s="488"/>
      <c r="AQ96" s="488"/>
      <c r="AR96" s="488"/>
      <c r="AS96" s="488"/>
      <c r="AT96" s="488"/>
      <c r="AU96" s="488"/>
      <c r="AV96" s="488"/>
      <c r="AW96" s="488"/>
      <c r="AX96" s="488"/>
      <c r="AY96" s="488"/>
      <c r="AZ96" s="489"/>
      <c r="BA96">
        <f t="shared" si="1"/>
        <v>0</v>
      </c>
      <c r="BB96" s="89"/>
      <c r="BC96" s="89"/>
    </row>
    <row r="97" spans="2:55">
      <c r="B97" s="479"/>
      <c r="C97" s="479"/>
      <c r="D97" s="479"/>
      <c r="E97" s="490"/>
      <c r="F97" s="490"/>
      <c r="G97" s="490"/>
      <c r="H97" s="490"/>
      <c r="I97" s="490"/>
      <c r="J97" s="490"/>
      <c r="K97" s="490"/>
      <c r="L97" s="490"/>
      <c r="M97" s="490"/>
      <c r="N97" s="490"/>
      <c r="O97" s="490"/>
      <c r="P97" s="490"/>
      <c r="Q97" s="490"/>
      <c r="R97" s="490"/>
      <c r="S97" s="490"/>
      <c r="T97" s="490"/>
      <c r="U97" s="490"/>
      <c r="V97" s="490"/>
      <c r="W97" s="490"/>
      <c r="X97" s="490"/>
      <c r="Y97" s="490"/>
      <c r="Z97" s="490"/>
      <c r="AB97" s="479"/>
      <c r="AC97" s="479"/>
      <c r="AD97" s="479"/>
      <c r="AE97" s="92">
        <v>5</v>
      </c>
      <c r="AF97" s="487"/>
      <c r="AG97" s="488"/>
      <c r="AH97" s="488"/>
      <c r="AI97" s="488"/>
      <c r="AJ97" s="488"/>
      <c r="AK97" s="488"/>
      <c r="AL97" s="488"/>
      <c r="AM97" s="488"/>
      <c r="AN97" s="488"/>
      <c r="AO97" s="488"/>
      <c r="AP97" s="488"/>
      <c r="AQ97" s="488"/>
      <c r="AR97" s="488"/>
      <c r="AS97" s="488"/>
      <c r="AT97" s="488"/>
      <c r="AU97" s="488"/>
      <c r="AV97" s="488"/>
      <c r="AW97" s="488"/>
      <c r="AX97" s="488"/>
      <c r="AY97" s="488"/>
      <c r="AZ97" s="489"/>
      <c r="BA97">
        <f t="shared" si="1"/>
        <v>0</v>
      </c>
      <c r="BB97" s="89"/>
      <c r="BC97" s="89"/>
    </row>
    <row r="98" spans="2:55">
      <c r="B98" s="479"/>
      <c r="C98" s="479"/>
      <c r="D98" s="479"/>
      <c r="E98" s="490"/>
      <c r="F98" s="490"/>
      <c r="G98" s="490"/>
      <c r="H98" s="490"/>
      <c r="I98" s="490"/>
      <c r="J98" s="490"/>
      <c r="K98" s="490"/>
      <c r="L98" s="490"/>
      <c r="M98" s="490"/>
      <c r="N98" s="490"/>
      <c r="O98" s="490"/>
      <c r="P98" s="490"/>
      <c r="Q98" s="490"/>
      <c r="R98" s="490"/>
      <c r="S98" s="490"/>
      <c r="T98" s="490"/>
      <c r="U98" s="490"/>
      <c r="V98" s="490"/>
      <c r="W98" s="490"/>
      <c r="X98" s="490"/>
      <c r="Y98" s="490"/>
      <c r="Z98" s="490"/>
      <c r="AB98" s="479"/>
      <c r="AC98" s="479"/>
      <c r="AD98" s="479"/>
      <c r="AE98" s="92">
        <v>6</v>
      </c>
      <c r="AF98" s="487"/>
      <c r="AG98" s="488"/>
      <c r="AH98" s="488"/>
      <c r="AI98" s="488"/>
      <c r="AJ98" s="488"/>
      <c r="AK98" s="488"/>
      <c r="AL98" s="488"/>
      <c r="AM98" s="488"/>
      <c r="AN98" s="488"/>
      <c r="AO98" s="488"/>
      <c r="AP98" s="488"/>
      <c r="AQ98" s="488"/>
      <c r="AR98" s="488"/>
      <c r="AS98" s="488"/>
      <c r="AT98" s="488"/>
      <c r="AU98" s="488"/>
      <c r="AV98" s="488"/>
      <c r="AW98" s="488"/>
      <c r="AX98" s="488"/>
      <c r="AY98" s="488"/>
      <c r="AZ98" s="489"/>
      <c r="BA98">
        <f t="shared" si="1"/>
        <v>0</v>
      </c>
      <c r="BB98" s="89"/>
      <c r="BC98" s="89"/>
    </row>
    <row r="99" spans="2:55">
      <c r="B99" s="479"/>
      <c r="C99" s="479"/>
      <c r="D99" s="479"/>
      <c r="E99" s="490"/>
      <c r="F99" s="490"/>
      <c r="G99" s="490"/>
      <c r="H99" s="490"/>
      <c r="I99" s="490"/>
      <c r="J99" s="490"/>
      <c r="K99" s="490"/>
      <c r="L99" s="490"/>
      <c r="M99" s="490"/>
      <c r="N99" s="490"/>
      <c r="O99" s="490"/>
      <c r="P99" s="490"/>
      <c r="Q99" s="490"/>
      <c r="R99" s="490"/>
      <c r="S99" s="490"/>
      <c r="T99" s="490"/>
      <c r="U99" s="490"/>
      <c r="V99" s="490"/>
      <c r="W99" s="490"/>
      <c r="X99" s="490"/>
      <c r="Y99" s="490"/>
      <c r="Z99" s="490"/>
      <c r="AB99" s="479"/>
      <c r="AC99" s="479"/>
      <c r="AD99" s="479"/>
      <c r="AE99" s="92">
        <v>7</v>
      </c>
      <c r="AF99" s="487"/>
      <c r="AG99" s="488"/>
      <c r="AH99" s="488"/>
      <c r="AI99" s="488"/>
      <c r="AJ99" s="488"/>
      <c r="AK99" s="488"/>
      <c r="AL99" s="488"/>
      <c r="AM99" s="488"/>
      <c r="AN99" s="488"/>
      <c r="AO99" s="488"/>
      <c r="AP99" s="488"/>
      <c r="AQ99" s="488"/>
      <c r="AR99" s="488"/>
      <c r="AS99" s="488"/>
      <c r="AT99" s="488"/>
      <c r="AU99" s="488"/>
      <c r="AV99" s="488"/>
      <c r="AW99" s="488"/>
      <c r="AX99" s="488"/>
      <c r="AY99" s="488"/>
      <c r="AZ99" s="489"/>
      <c r="BA99">
        <f t="shared" si="1"/>
        <v>0</v>
      </c>
      <c r="BB99" s="89"/>
      <c r="BC99" s="89"/>
    </row>
    <row r="100" spans="2:55">
      <c r="B100" s="479"/>
      <c r="C100" s="479"/>
      <c r="D100" s="479"/>
      <c r="E100" s="490"/>
      <c r="F100" s="490"/>
      <c r="G100" s="490"/>
      <c r="H100" s="490"/>
      <c r="I100" s="490"/>
      <c r="J100" s="490"/>
      <c r="K100" s="490"/>
      <c r="L100" s="490"/>
      <c r="M100" s="490"/>
      <c r="N100" s="490"/>
      <c r="O100" s="490"/>
      <c r="P100" s="490"/>
      <c r="Q100" s="490"/>
      <c r="R100" s="490"/>
      <c r="S100" s="490"/>
      <c r="T100" s="490"/>
      <c r="U100" s="490"/>
      <c r="V100" s="490"/>
      <c r="W100" s="490"/>
      <c r="X100" s="490"/>
      <c r="Y100" s="490"/>
      <c r="Z100" s="490"/>
      <c r="AA100" s="83" t="s">
        <v>185</v>
      </c>
      <c r="AB100" s="479"/>
      <c r="AC100" s="479"/>
      <c r="AD100" s="479"/>
      <c r="AE100" s="92">
        <v>8</v>
      </c>
      <c r="AF100" s="487"/>
      <c r="AG100" s="488"/>
      <c r="AH100" s="488"/>
      <c r="AI100" s="488"/>
      <c r="AJ100" s="488"/>
      <c r="AK100" s="488"/>
      <c r="AL100" s="488"/>
      <c r="AM100" s="488"/>
      <c r="AN100" s="488"/>
      <c r="AO100" s="488"/>
      <c r="AP100" s="488"/>
      <c r="AQ100" s="488"/>
      <c r="AR100" s="488"/>
      <c r="AS100" s="488"/>
      <c r="AT100" s="488"/>
      <c r="AU100" s="488"/>
      <c r="AV100" s="488"/>
      <c r="AW100" s="488"/>
      <c r="AX100" s="488"/>
      <c r="AY100" s="488"/>
      <c r="AZ100" s="489"/>
      <c r="BA100">
        <f t="shared" si="1"/>
        <v>0</v>
      </c>
      <c r="BB100" s="89"/>
      <c r="BC100" s="89"/>
    </row>
    <row r="101" spans="2:55">
      <c r="B101" s="479"/>
      <c r="C101" s="479"/>
      <c r="D101" s="479"/>
      <c r="E101" s="490"/>
      <c r="F101" s="490"/>
      <c r="G101" s="490"/>
      <c r="H101" s="490"/>
      <c r="I101" s="490"/>
      <c r="J101" s="490"/>
      <c r="K101" s="490"/>
      <c r="L101" s="490"/>
      <c r="M101" s="490"/>
      <c r="N101" s="490"/>
      <c r="O101" s="490"/>
      <c r="P101" s="490"/>
      <c r="Q101" s="490"/>
      <c r="R101" s="490"/>
      <c r="S101" s="490"/>
      <c r="T101" s="490"/>
      <c r="U101" s="490"/>
      <c r="V101" s="490"/>
      <c r="W101" s="490"/>
      <c r="X101" s="490"/>
      <c r="Y101" s="490"/>
      <c r="Z101" s="490"/>
      <c r="AB101" s="479"/>
      <c r="AC101" s="479"/>
      <c r="AD101" s="479"/>
      <c r="AE101" s="92">
        <v>9</v>
      </c>
      <c r="AF101" s="487"/>
      <c r="AG101" s="488"/>
      <c r="AH101" s="488"/>
      <c r="AI101" s="488"/>
      <c r="AJ101" s="488"/>
      <c r="AK101" s="488"/>
      <c r="AL101" s="488"/>
      <c r="AM101" s="488"/>
      <c r="AN101" s="488"/>
      <c r="AO101" s="488"/>
      <c r="AP101" s="488"/>
      <c r="AQ101" s="488"/>
      <c r="AR101" s="488"/>
      <c r="AS101" s="488"/>
      <c r="AT101" s="488"/>
      <c r="AU101" s="488"/>
      <c r="AV101" s="488"/>
      <c r="AW101" s="488"/>
      <c r="AX101" s="488"/>
      <c r="AY101" s="488"/>
      <c r="AZ101" s="489"/>
      <c r="BA101">
        <f t="shared" si="1"/>
        <v>0</v>
      </c>
      <c r="BB101" s="89"/>
      <c r="BC101" s="89"/>
    </row>
    <row r="102" spans="2:55">
      <c r="B102" s="479"/>
      <c r="C102" s="479"/>
      <c r="D102" s="479"/>
      <c r="E102" s="490"/>
      <c r="F102" s="490"/>
      <c r="G102" s="490"/>
      <c r="H102" s="490"/>
      <c r="I102" s="490"/>
      <c r="J102" s="490"/>
      <c r="K102" s="490"/>
      <c r="L102" s="490"/>
      <c r="M102" s="490"/>
      <c r="N102" s="490"/>
      <c r="O102" s="490"/>
      <c r="P102" s="490"/>
      <c r="Q102" s="490"/>
      <c r="R102" s="490"/>
      <c r="S102" s="490"/>
      <c r="T102" s="490"/>
      <c r="U102" s="490"/>
      <c r="V102" s="490"/>
      <c r="W102" s="490"/>
      <c r="X102" s="490"/>
      <c r="Y102" s="490"/>
      <c r="Z102" s="490"/>
      <c r="AB102" s="479"/>
      <c r="AC102" s="479"/>
      <c r="AD102" s="479"/>
      <c r="AE102" s="92">
        <v>10</v>
      </c>
      <c r="AF102" s="487"/>
      <c r="AG102" s="488"/>
      <c r="AH102" s="488"/>
      <c r="AI102" s="488"/>
      <c r="AJ102" s="488"/>
      <c r="AK102" s="488"/>
      <c r="AL102" s="488"/>
      <c r="AM102" s="488"/>
      <c r="AN102" s="488"/>
      <c r="AO102" s="488"/>
      <c r="AP102" s="488"/>
      <c r="AQ102" s="488"/>
      <c r="AR102" s="488"/>
      <c r="AS102" s="488"/>
      <c r="AT102" s="488"/>
      <c r="AU102" s="488"/>
      <c r="AV102" s="488"/>
      <c r="AW102" s="488"/>
      <c r="AX102" s="488"/>
      <c r="AY102" s="488"/>
      <c r="AZ102" s="489"/>
      <c r="BA102">
        <f t="shared" si="1"/>
        <v>0</v>
      </c>
      <c r="BB102" s="89"/>
      <c r="BC102" s="89"/>
    </row>
    <row r="103" spans="2:55">
      <c r="B103" s="479"/>
      <c r="C103" s="479"/>
      <c r="D103" s="479"/>
      <c r="E103" s="490"/>
      <c r="F103" s="490"/>
      <c r="G103" s="490"/>
      <c r="H103" s="490"/>
      <c r="I103" s="490"/>
      <c r="J103" s="490"/>
      <c r="K103" s="490"/>
      <c r="L103" s="490"/>
      <c r="M103" s="490"/>
      <c r="N103" s="490"/>
      <c r="O103" s="490"/>
      <c r="P103" s="490"/>
      <c r="Q103" s="490"/>
      <c r="R103" s="490"/>
      <c r="S103" s="490"/>
      <c r="T103" s="490"/>
      <c r="U103" s="490"/>
      <c r="V103" s="490"/>
      <c r="W103" s="490"/>
      <c r="X103" s="490"/>
      <c r="Y103" s="490"/>
      <c r="Z103" s="490"/>
      <c r="AA103" s="83"/>
      <c r="AB103" s="479"/>
      <c r="AC103" s="479"/>
      <c r="AD103" s="479"/>
      <c r="AE103" s="92">
        <v>11</v>
      </c>
      <c r="AF103" s="487"/>
      <c r="AG103" s="488"/>
      <c r="AH103" s="488"/>
      <c r="AI103" s="488"/>
      <c r="AJ103" s="488"/>
      <c r="AK103" s="488"/>
      <c r="AL103" s="488"/>
      <c r="AM103" s="488"/>
      <c r="AN103" s="488"/>
      <c r="AO103" s="488"/>
      <c r="AP103" s="488"/>
      <c r="AQ103" s="488"/>
      <c r="AR103" s="488"/>
      <c r="AS103" s="488"/>
      <c r="AT103" s="488"/>
      <c r="AU103" s="488"/>
      <c r="AV103" s="488"/>
      <c r="AW103" s="488"/>
      <c r="AX103" s="488"/>
      <c r="AY103" s="488"/>
      <c r="AZ103" s="489"/>
      <c r="BA103">
        <f t="shared" si="1"/>
        <v>0</v>
      </c>
      <c r="BB103" s="89"/>
      <c r="BC103" s="89"/>
    </row>
    <row r="104" spans="2:55">
      <c r="B104" s="479"/>
      <c r="C104" s="479"/>
      <c r="D104" s="479"/>
      <c r="E104" s="490"/>
      <c r="F104" s="490"/>
      <c r="G104" s="490"/>
      <c r="H104" s="490"/>
      <c r="I104" s="490"/>
      <c r="J104" s="490"/>
      <c r="K104" s="490"/>
      <c r="L104" s="490"/>
      <c r="M104" s="490"/>
      <c r="N104" s="490"/>
      <c r="O104" s="490"/>
      <c r="P104" s="490"/>
      <c r="Q104" s="490"/>
      <c r="R104" s="490"/>
      <c r="S104" s="490"/>
      <c r="T104" s="490"/>
      <c r="U104" s="490"/>
      <c r="V104" s="490"/>
      <c r="W104" s="490"/>
      <c r="X104" s="490"/>
      <c r="Y104" s="490"/>
      <c r="Z104" s="490"/>
      <c r="AB104" s="479"/>
      <c r="AC104" s="479"/>
      <c r="AD104" s="479"/>
      <c r="AE104" s="92">
        <v>12</v>
      </c>
      <c r="AF104" s="487"/>
      <c r="AG104" s="488"/>
      <c r="AH104" s="488"/>
      <c r="AI104" s="488"/>
      <c r="AJ104" s="488"/>
      <c r="AK104" s="488"/>
      <c r="AL104" s="488"/>
      <c r="AM104" s="488"/>
      <c r="AN104" s="488"/>
      <c r="AO104" s="488"/>
      <c r="AP104" s="488"/>
      <c r="AQ104" s="488"/>
      <c r="AR104" s="488"/>
      <c r="AS104" s="488"/>
      <c r="AT104" s="488"/>
      <c r="AU104" s="488"/>
      <c r="AV104" s="488"/>
      <c r="AW104" s="488"/>
      <c r="AX104" s="488"/>
      <c r="AY104" s="488"/>
      <c r="AZ104" s="489"/>
      <c r="BA104">
        <f t="shared" si="1"/>
        <v>0</v>
      </c>
      <c r="BB104" s="89"/>
      <c r="BC104" s="89"/>
    </row>
    <row r="105" spans="2:55">
      <c r="B105" s="479"/>
      <c r="C105" s="479"/>
      <c r="D105" s="479"/>
      <c r="E105" s="490"/>
      <c r="F105" s="490"/>
      <c r="G105" s="490"/>
      <c r="H105" s="490"/>
      <c r="I105" s="490"/>
      <c r="J105" s="490"/>
      <c r="K105" s="490"/>
      <c r="L105" s="490"/>
      <c r="M105" s="490"/>
      <c r="N105" s="490"/>
      <c r="O105" s="490"/>
      <c r="P105" s="490"/>
      <c r="Q105" s="490"/>
      <c r="R105" s="490"/>
      <c r="S105" s="490"/>
      <c r="T105" s="490"/>
      <c r="U105" s="490"/>
      <c r="V105" s="490"/>
      <c r="W105" s="490"/>
      <c r="X105" s="490"/>
      <c r="Y105" s="490"/>
      <c r="Z105" s="490"/>
      <c r="AB105" s="479"/>
      <c r="AC105" s="479"/>
      <c r="AD105" s="479"/>
      <c r="AE105" s="92">
        <v>13</v>
      </c>
      <c r="AF105" s="487"/>
      <c r="AG105" s="488"/>
      <c r="AH105" s="488"/>
      <c r="AI105" s="488"/>
      <c r="AJ105" s="488"/>
      <c r="AK105" s="488"/>
      <c r="AL105" s="488"/>
      <c r="AM105" s="488"/>
      <c r="AN105" s="488"/>
      <c r="AO105" s="488"/>
      <c r="AP105" s="488"/>
      <c r="AQ105" s="488"/>
      <c r="AR105" s="488"/>
      <c r="AS105" s="488"/>
      <c r="AT105" s="488"/>
      <c r="AU105" s="488"/>
      <c r="AV105" s="488"/>
      <c r="AW105" s="488"/>
      <c r="AX105" s="488"/>
      <c r="AY105" s="488"/>
      <c r="AZ105" s="489"/>
      <c r="BA105">
        <f t="shared" si="1"/>
        <v>0</v>
      </c>
      <c r="BB105" s="89"/>
      <c r="BC105" s="89"/>
    </row>
    <row r="106" spans="2:55">
      <c r="B106" s="479"/>
      <c r="C106" s="479"/>
      <c r="D106" s="479"/>
      <c r="E106" s="490"/>
      <c r="F106" s="490"/>
      <c r="G106" s="490"/>
      <c r="H106" s="490"/>
      <c r="I106" s="490"/>
      <c r="J106" s="490"/>
      <c r="K106" s="490"/>
      <c r="L106" s="490"/>
      <c r="M106" s="490"/>
      <c r="N106" s="490"/>
      <c r="O106" s="490"/>
      <c r="P106" s="490"/>
      <c r="Q106" s="490"/>
      <c r="R106" s="490"/>
      <c r="S106" s="490"/>
      <c r="T106" s="490"/>
      <c r="U106" s="490"/>
      <c r="V106" s="490"/>
      <c r="W106" s="490"/>
      <c r="X106" s="490"/>
      <c r="Y106" s="490"/>
      <c r="Z106" s="490"/>
      <c r="AB106" s="479"/>
      <c r="AC106" s="479"/>
      <c r="AD106" s="479"/>
      <c r="AE106" s="92">
        <v>14</v>
      </c>
      <c r="AF106" s="487"/>
      <c r="AG106" s="488"/>
      <c r="AH106" s="488"/>
      <c r="AI106" s="488"/>
      <c r="AJ106" s="488"/>
      <c r="AK106" s="488"/>
      <c r="AL106" s="488"/>
      <c r="AM106" s="488"/>
      <c r="AN106" s="488"/>
      <c r="AO106" s="488"/>
      <c r="AP106" s="488"/>
      <c r="AQ106" s="488"/>
      <c r="AR106" s="488"/>
      <c r="AS106" s="488"/>
      <c r="AT106" s="488"/>
      <c r="AU106" s="488"/>
      <c r="AV106" s="488"/>
      <c r="AW106" s="488"/>
      <c r="AX106" s="488"/>
      <c r="AY106" s="488"/>
      <c r="AZ106" s="489"/>
      <c r="BA106">
        <f t="shared" si="1"/>
        <v>0</v>
      </c>
      <c r="BB106" s="89"/>
      <c r="BC106" s="89"/>
    </row>
    <row r="107" spans="2:55">
      <c r="B107" s="479"/>
      <c r="C107" s="479"/>
      <c r="D107" s="479"/>
      <c r="E107" s="490"/>
      <c r="F107" s="490"/>
      <c r="G107" s="490"/>
      <c r="H107" s="490"/>
      <c r="I107" s="490"/>
      <c r="J107" s="490"/>
      <c r="K107" s="490"/>
      <c r="L107" s="490"/>
      <c r="M107" s="490"/>
      <c r="N107" s="490"/>
      <c r="O107" s="490"/>
      <c r="P107" s="490"/>
      <c r="Q107" s="490"/>
      <c r="R107" s="490"/>
      <c r="S107" s="490"/>
      <c r="T107" s="490"/>
      <c r="U107" s="490"/>
      <c r="V107" s="490"/>
      <c r="W107" s="490"/>
      <c r="X107" s="490"/>
      <c r="Y107" s="490"/>
      <c r="Z107" s="490"/>
      <c r="AA107" s="73">
        <f>LEN(E94)</f>
        <v>0</v>
      </c>
      <c r="AB107" s="479"/>
      <c r="AC107" s="479"/>
      <c r="AD107" s="479"/>
      <c r="AE107" s="92">
        <v>15</v>
      </c>
      <c r="AF107" s="487"/>
      <c r="AG107" s="488"/>
      <c r="AH107" s="488"/>
      <c r="AI107" s="488"/>
      <c r="AJ107" s="488"/>
      <c r="AK107" s="488"/>
      <c r="AL107" s="488"/>
      <c r="AM107" s="488"/>
      <c r="AN107" s="488"/>
      <c r="AO107" s="488"/>
      <c r="AP107" s="488"/>
      <c r="AQ107" s="488"/>
      <c r="AR107" s="488"/>
      <c r="AS107" s="488"/>
      <c r="AT107" s="488"/>
      <c r="AU107" s="488"/>
      <c r="AV107" s="488"/>
      <c r="AW107" s="488"/>
      <c r="AX107" s="488"/>
      <c r="AY107" s="488"/>
      <c r="AZ107" s="489"/>
      <c r="BA107">
        <f t="shared" si="1"/>
        <v>0</v>
      </c>
    </row>
  </sheetData>
  <mergeCells count="146">
    <mergeCell ref="B2:AZ3"/>
    <mergeCell ref="B4:AZ4"/>
    <mergeCell ref="B5:AZ5"/>
    <mergeCell ref="B6:AZ6"/>
    <mergeCell ref="B12:D17"/>
    <mergeCell ref="E12:H12"/>
    <mergeCell ref="I12:U12"/>
    <mergeCell ref="V12:Z12"/>
    <mergeCell ref="AB12:AD17"/>
    <mergeCell ref="AF12:AZ12"/>
    <mergeCell ref="B18:D22"/>
    <mergeCell ref="E18:H18"/>
    <mergeCell ref="I18:U18"/>
    <mergeCell ref="V18:Z18"/>
    <mergeCell ref="AB18:AD22"/>
    <mergeCell ref="AF18:AZ22"/>
    <mergeCell ref="E19:Z22"/>
    <mergeCell ref="BD12:BO12"/>
    <mergeCell ref="BW12:CL12"/>
    <mergeCell ref="E13:Z17"/>
    <mergeCell ref="AF13:AZ13"/>
    <mergeCell ref="AF14:AZ14"/>
    <mergeCell ref="AF15:AZ15"/>
    <mergeCell ref="AF16:AZ16"/>
    <mergeCell ref="AF17:AZ17"/>
    <mergeCell ref="B28:D32"/>
    <mergeCell ref="E28:H28"/>
    <mergeCell ref="I28:U28"/>
    <mergeCell ref="V28:Z28"/>
    <mergeCell ref="AB28:AD32"/>
    <mergeCell ref="AF28:AZ32"/>
    <mergeCell ref="E29:Z32"/>
    <mergeCell ref="B23:D27"/>
    <mergeCell ref="E23:H23"/>
    <mergeCell ref="I23:U23"/>
    <mergeCell ref="V23:Z23"/>
    <mergeCell ref="AB23:AD27"/>
    <mergeCell ref="AF23:AZ27"/>
    <mergeCell ref="E24:Z25"/>
    <mergeCell ref="E26:F27"/>
    <mergeCell ref="G26:Z27"/>
    <mergeCell ref="AF37:AZ37"/>
    <mergeCell ref="AF38:AZ38"/>
    <mergeCell ref="AF39:AZ39"/>
    <mergeCell ref="AF40:AZ40"/>
    <mergeCell ref="AF41:AZ41"/>
    <mergeCell ref="AF42:AZ42"/>
    <mergeCell ref="B33:D47"/>
    <mergeCell ref="E33:H33"/>
    <mergeCell ref="I33:U33"/>
    <mergeCell ref="V33:Z33"/>
    <mergeCell ref="AB33:AD47"/>
    <mergeCell ref="AF33:AZ33"/>
    <mergeCell ref="E34:Z47"/>
    <mergeCell ref="AF34:AZ34"/>
    <mergeCell ref="AF35:AZ35"/>
    <mergeCell ref="AF36:AZ36"/>
    <mergeCell ref="AF43:AZ43"/>
    <mergeCell ref="AF44:AZ44"/>
    <mergeCell ref="AF45:AZ45"/>
    <mergeCell ref="AF46:AZ46"/>
    <mergeCell ref="AF47:AZ47"/>
    <mergeCell ref="B48:D62"/>
    <mergeCell ref="E48:H48"/>
    <mergeCell ref="I48:U48"/>
    <mergeCell ref="V48:Z48"/>
    <mergeCell ref="AB48:AD62"/>
    <mergeCell ref="AF57:AZ57"/>
    <mergeCell ref="AF58:AZ58"/>
    <mergeCell ref="AF59:AZ59"/>
    <mergeCell ref="AF60:AZ60"/>
    <mergeCell ref="AF61:AZ61"/>
    <mergeCell ref="AF62:AZ62"/>
    <mergeCell ref="AF48:AZ48"/>
    <mergeCell ref="E49:Z62"/>
    <mergeCell ref="AF49:AZ49"/>
    <mergeCell ref="AF50:AZ50"/>
    <mergeCell ref="AF51:AZ51"/>
    <mergeCell ref="AF52:AZ52"/>
    <mergeCell ref="AF53:AZ53"/>
    <mergeCell ref="AF54:AZ54"/>
    <mergeCell ref="AF55:AZ55"/>
    <mergeCell ref="AF56:AZ56"/>
    <mergeCell ref="AF67:AZ67"/>
    <mergeCell ref="AF68:AZ68"/>
    <mergeCell ref="AF69:AZ69"/>
    <mergeCell ref="AF70:AZ70"/>
    <mergeCell ref="AF71:AZ71"/>
    <mergeCell ref="AF72:AZ72"/>
    <mergeCell ref="B63:D77"/>
    <mergeCell ref="E63:H63"/>
    <mergeCell ref="I63:U63"/>
    <mergeCell ref="V63:Z63"/>
    <mergeCell ref="AB63:AD77"/>
    <mergeCell ref="AF63:AZ63"/>
    <mergeCell ref="E64:Z77"/>
    <mergeCell ref="AF64:AZ64"/>
    <mergeCell ref="AF65:AZ65"/>
    <mergeCell ref="AF66:AZ66"/>
    <mergeCell ref="AF73:AZ73"/>
    <mergeCell ref="AF74:AZ74"/>
    <mergeCell ref="AF75:AZ75"/>
    <mergeCell ref="AF76:AZ76"/>
    <mergeCell ref="AF77:AZ77"/>
    <mergeCell ref="B78:D92"/>
    <mergeCell ref="E78:H78"/>
    <mergeCell ref="I78:U78"/>
    <mergeCell ref="V78:Z78"/>
    <mergeCell ref="AB78:AD92"/>
    <mergeCell ref="AF87:AZ87"/>
    <mergeCell ref="AF88:AZ88"/>
    <mergeCell ref="AF89:AZ89"/>
    <mergeCell ref="AF90:AZ90"/>
    <mergeCell ref="AF91:AZ91"/>
    <mergeCell ref="AF92:AZ92"/>
    <mergeCell ref="AF78:AZ78"/>
    <mergeCell ref="E79:Z92"/>
    <mergeCell ref="AF79:AZ79"/>
    <mergeCell ref="AF80:AZ80"/>
    <mergeCell ref="AF81:AZ81"/>
    <mergeCell ref="AF82:AZ82"/>
    <mergeCell ref="AF83:AZ83"/>
    <mergeCell ref="AF84:AZ84"/>
    <mergeCell ref="AF85:AZ85"/>
    <mergeCell ref="AF86:AZ86"/>
    <mergeCell ref="B93:D107"/>
    <mergeCell ref="E93:H93"/>
    <mergeCell ref="I93:U93"/>
    <mergeCell ref="V93:Z93"/>
    <mergeCell ref="AB93:AD107"/>
    <mergeCell ref="AF93:AZ93"/>
    <mergeCell ref="E94:Z107"/>
    <mergeCell ref="AF94:AZ94"/>
    <mergeCell ref="AF95:AZ95"/>
    <mergeCell ref="AF96:AZ96"/>
    <mergeCell ref="AF103:AZ103"/>
    <mergeCell ref="AF104:AZ104"/>
    <mergeCell ref="AF105:AZ105"/>
    <mergeCell ref="AF106:AZ106"/>
    <mergeCell ref="AF107:AZ107"/>
    <mergeCell ref="AF97:AZ97"/>
    <mergeCell ref="AF98:AZ98"/>
    <mergeCell ref="AF99:AZ99"/>
    <mergeCell ref="AF100:AZ100"/>
    <mergeCell ref="AF101:AZ101"/>
    <mergeCell ref="AF102:AZ102"/>
  </mergeCells>
  <phoneticPr fontId="10"/>
  <conditionalFormatting sqref="AA47 AA62 AA77 AA92 AA107">
    <cfRule type="cellIs" dxfId="8" priority="1" operator="greaterThan">
      <formula>70</formula>
    </cfRule>
  </conditionalFormatting>
  <conditionalFormatting sqref="BA1:BA1048576">
    <cfRule type="cellIs" dxfId="7" priority="2" operator="greaterThan">
      <formula>20</formula>
    </cfRule>
    <cfRule type="cellIs" dxfId="6" priority="3" operator="greaterThan">
      <formula>21</formula>
    </cfRule>
  </conditionalFormatting>
  <dataValidations count="4">
    <dataValidation type="list" allowBlank="1" showInputMessage="1" showErrorMessage="1" sqref="I48:U48 I63:U63 I78:U78 I93:U93 I12:U12 I33:U33" xr:uid="{BCE73C57-B7FC-4C37-AD84-4AFAFE6DC6F2}">
      <formula1>"-,チェックボックス（複数選択）,ボタン（単一選択）,プルダウン（単一選択）"</formula1>
    </dataValidation>
    <dataValidation type="textLength" errorStyle="warning" showInputMessage="1" showErrorMessage="1" errorTitle="文字制限をオーバーしています！" error="20文字以内に収めてください。" sqref="AF33:AZ107" xr:uid="{3263B85E-8FDA-45FA-8153-95C249AA19A2}">
      <formula1>0</formula1>
      <formula2>20</formula2>
    </dataValidation>
    <dataValidation type="textLength" errorStyle="warning" showInputMessage="1" showErrorMessage="1" errorTitle="文字制限をオーバーしています！" error="70文字以内に収めてください。" sqref="E34:Z47 E49:Z62 E64:Z77 E79:Z92 E94:Z107" xr:uid="{1BCD6A88-64AC-4FA1-A3C3-F17EF744A6DC}">
      <formula1>0</formula1>
      <formula2>70</formula2>
    </dataValidation>
    <dataValidation type="list" allowBlank="1" showInputMessage="1" showErrorMessage="1" sqref="E26:F27" xr:uid="{FE764B91-8510-41F2-8B8E-AEF5D5FA30B9}">
      <formula1>"　,✓"</formula1>
    </dataValidation>
  </dataValidations>
  <pageMargins left="0.7" right="0.7" top="0.75" bottom="0.75" header="0.3" footer="0.3"/>
  <pageSetup paperSize="9" scale="29" orientation="portrait"/>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pageSetUpPr fitToPage="1"/>
  </sheetPr>
  <dimension ref="A1:R40"/>
  <sheetViews>
    <sheetView showGridLines="0" topLeftCell="A31" zoomScale="67" zoomScaleNormal="55" workbookViewId="0">
      <selection activeCell="M32" sqref="M32:N32"/>
    </sheetView>
  </sheetViews>
  <sheetFormatPr baseColWidth="10" defaultColWidth="1.5703125" defaultRowHeight="19"/>
  <cols>
    <col min="1" max="1" width="1.5703125" style="17" customWidth="1"/>
    <col min="2" max="2" width="2.5703125" style="17" customWidth="1"/>
    <col min="3" max="3" width="9.28515625" style="17" customWidth="1"/>
    <col min="4" max="4" width="19.28515625" style="17" bestFit="1" customWidth="1"/>
    <col min="5" max="5" width="8" style="17" customWidth="1"/>
    <col min="6" max="6" width="9.28515625" style="17" bestFit="1" customWidth="1"/>
    <col min="7" max="7" width="21.28515625" style="17" customWidth="1"/>
    <col min="8" max="8" width="28.28515625" style="17" customWidth="1"/>
    <col min="9" max="9" width="24.7109375" style="17" customWidth="1"/>
    <col min="10" max="14" width="15.7109375" style="17" customWidth="1"/>
    <col min="15" max="16" width="10.7109375" style="17" customWidth="1"/>
    <col min="17" max="17" width="2.28515625" style="17" customWidth="1"/>
    <col min="18" max="18" width="1.5703125" style="17" customWidth="1"/>
    <col min="19" max="16384" width="1.5703125" style="17"/>
  </cols>
  <sheetData>
    <row r="1" spans="2:17" ht="20.25" customHeight="1" thickBot="1"/>
    <row r="2" spans="2:17" ht="30" customHeight="1">
      <c r="B2" s="18"/>
      <c r="C2" s="617" t="s">
        <v>302</v>
      </c>
      <c r="D2" s="618"/>
      <c r="E2" s="618"/>
      <c r="F2" s="618"/>
      <c r="G2" s="618"/>
      <c r="H2" s="618"/>
      <c r="I2" s="618"/>
      <c r="J2" s="618"/>
      <c r="K2" s="618"/>
      <c r="L2" s="618"/>
      <c r="M2" s="618"/>
      <c r="N2" s="618"/>
      <c r="O2" s="618"/>
      <c r="P2" s="619"/>
      <c r="Q2" s="19"/>
    </row>
    <row r="3" spans="2:17" ht="30" customHeight="1">
      <c r="B3" s="20"/>
      <c r="C3" s="620"/>
      <c r="D3" s="621"/>
      <c r="E3" s="621"/>
      <c r="F3" s="621"/>
      <c r="G3" s="621"/>
      <c r="H3" s="621"/>
      <c r="I3" s="621"/>
      <c r="J3" s="621"/>
      <c r="K3" s="621"/>
      <c r="L3" s="621"/>
      <c r="M3" s="621"/>
      <c r="N3" s="621"/>
      <c r="O3" s="621"/>
      <c r="P3" s="622"/>
      <c r="Q3" s="21"/>
    </row>
    <row r="4" spans="2:17" ht="20.25" customHeight="1">
      <c r="B4" s="20"/>
      <c r="C4" s="47" t="s">
        <v>303</v>
      </c>
      <c r="D4" s="22"/>
      <c r="E4" s="22"/>
      <c r="Q4" s="21"/>
    </row>
    <row r="5" spans="2:17" ht="20.25" customHeight="1">
      <c r="B5" s="20"/>
      <c r="C5" s="56"/>
      <c r="D5" s="22"/>
      <c r="E5" s="22"/>
      <c r="Q5" s="21"/>
    </row>
    <row r="6" spans="2:17" ht="26">
      <c r="B6" s="20"/>
      <c r="C6" s="57" t="s">
        <v>304</v>
      </c>
      <c r="D6" s="44"/>
      <c r="E6" s="44"/>
      <c r="F6" s="44"/>
      <c r="G6" s="44"/>
      <c r="H6" s="44"/>
      <c r="I6" s="44"/>
      <c r="J6" s="44"/>
      <c r="K6" s="44"/>
      <c r="L6" s="44"/>
      <c r="M6" s="44"/>
      <c r="N6" s="44"/>
      <c r="O6" s="44"/>
      <c r="P6" s="45"/>
      <c r="Q6" s="21"/>
    </row>
    <row r="7" spans="2:17" ht="26">
      <c r="B7" s="20"/>
      <c r="C7" s="38"/>
      <c r="D7" s="39"/>
      <c r="E7" s="39"/>
      <c r="F7" s="39"/>
      <c r="G7" s="39"/>
      <c r="H7" s="39"/>
      <c r="I7" s="39"/>
      <c r="J7" s="39"/>
      <c r="K7" s="39"/>
      <c r="L7" s="39"/>
      <c r="M7" s="39"/>
      <c r="N7" s="39"/>
      <c r="O7" s="39"/>
      <c r="P7" s="40"/>
      <c r="Q7" s="21"/>
    </row>
    <row r="8" spans="2:17" ht="26">
      <c r="B8" s="20"/>
      <c r="C8" s="38"/>
      <c r="D8" s="39"/>
      <c r="E8" s="39"/>
      <c r="F8" s="39"/>
      <c r="G8" s="39"/>
      <c r="H8" s="39"/>
      <c r="I8" s="39"/>
      <c r="J8" s="39"/>
      <c r="K8" s="39"/>
      <c r="L8" s="39"/>
      <c r="M8" s="39"/>
      <c r="N8" s="39"/>
      <c r="O8" s="39"/>
      <c r="P8" s="40"/>
      <c r="Q8" s="21"/>
    </row>
    <row r="9" spans="2:17" ht="26">
      <c r="B9" s="20"/>
      <c r="C9" s="38"/>
      <c r="D9" s="39"/>
      <c r="E9" s="39"/>
      <c r="F9" s="39"/>
      <c r="G9" s="39"/>
      <c r="H9" s="39"/>
      <c r="I9" s="39"/>
      <c r="J9" s="39"/>
      <c r="K9" s="39"/>
      <c r="L9" s="39"/>
      <c r="M9" s="39"/>
      <c r="N9" s="39"/>
      <c r="O9" s="39"/>
      <c r="P9" s="40"/>
      <c r="Q9" s="21"/>
    </row>
    <row r="10" spans="2:17" ht="26">
      <c r="B10" s="20"/>
      <c r="C10" s="38"/>
      <c r="D10" s="39"/>
      <c r="E10" s="39"/>
      <c r="F10" s="39"/>
      <c r="G10" s="39"/>
      <c r="H10" s="39"/>
      <c r="I10" s="39"/>
      <c r="J10" s="39"/>
      <c r="K10" s="39"/>
      <c r="L10" s="39"/>
      <c r="M10" s="39"/>
      <c r="N10" s="39"/>
      <c r="O10" s="39"/>
      <c r="P10" s="40"/>
      <c r="Q10" s="21"/>
    </row>
    <row r="11" spans="2:17" ht="26">
      <c r="B11" s="20"/>
      <c r="C11" s="38"/>
      <c r="D11" s="39"/>
      <c r="E11" s="39"/>
      <c r="F11" s="39"/>
      <c r="G11" s="39"/>
      <c r="H11" s="39"/>
      <c r="I11" s="39"/>
      <c r="J11" s="39"/>
      <c r="K11" s="39"/>
      <c r="L11" s="39"/>
      <c r="M11" s="39"/>
      <c r="N11" s="39"/>
      <c r="O11" s="39"/>
      <c r="P11" s="40"/>
      <c r="Q11" s="21"/>
    </row>
    <row r="12" spans="2:17" ht="26">
      <c r="B12" s="20"/>
      <c r="C12" s="38"/>
      <c r="D12" s="39"/>
      <c r="E12" s="39"/>
      <c r="F12" s="39"/>
      <c r="G12" s="39"/>
      <c r="H12" s="39"/>
      <c r="I12" s="39"/>
      <c r="J12" s="39"/>
      <c r="K12" s="39"/>
      <c r="L12" s="39"/>
      <c r="M12" s="39"/>
      <c r="N12" s="39"/>
      <c r="O12" s="39"/>
      <c r="P12" s="40"/>
      <c r="Q12" s="21"/>
    </row>
    <row r="13" spans="2:17" ht="26">
      <c r="B13" s="20"/>
      <c r="C13" s="38"/>
      <c r="D13" s="39"/>
      <c r="E13" s="39"/>
      <c r="F13" s="39"/>
      <c r="G13" s="39"/>
      <c r="H13" s="39"/>
      <c r="I13" s="39"/>
      <c r="J13" s="39"/>
      <c r="K13" s="39"/>
      <c r="L13" s="39"/>
      <c r="M13" s="39"/>
      <c r="N13" s="39"/>
      <c r="O13" s="39"/>
      <c r="P13" s="40"/>
      <c r="Q13" s="21"/>
    </row>
    <row r="14" spans="2:17" ht="26">
      <c r="B14" s="20"/>
      <c r="C14" s="38"/>
      <c r="D14" s="39"/>
      <c r="E14" s="39"/>
      <c r="F14" s="39"/>
      <c r="G14" s="39"/>
      <c r="H14" s="39"/>
      <c r="I14" s="39"/>
      <c r="J14" s="39"/>
      <c r="K14" s="39"/>
      <c r="L14" s="39"/>
      <c r="M14" s="39"/>
      <c r="N14" s="39"/>
      <c r="O14" s="39"/>
      <c r="P14" s="40"/>
      <c r="Q14" s="21"/>
    </row>
    <row r="15" spans="2:17" ht="26">
      <c r="B15" s="20"/>
      <c r="C15" s="38"/>
      <c r="D15" s="39"/>
      <c r="E15" s="39"/>
      <c r="F15" s="39"/>
      <c r="G15" s="39"/>
      <c r="H15" s="39"/>
      <c r="I15" s="39"/>
      <c r="J15" s="39"/>
      <c r="K15" s="39"/>
      <c r="L15" s="39"/>
      <c r="M15" s="39"/>
      <c r="N15" s="39"/>
      <c r="O15" s="39"/>
      <c r="P15" s="40"/>
      <c r="Q15" s="21"/>
    </row>
    <row r="16" spans="2:17" ht="26">
      <c r="B16" s="20"/>
      <c r="C16" s="38"/>
      <c r="D16" s="39"/>
      <c r="E16" s="39"/>
      <c r="F16" s="39"/>
      <c r="G16" s="39"/>
      <c r="H16" s="39"/>
      <c r="I16" s="39"/>
      <c r="J16" s="39"/>
      <c r="K16" s="39"/>
      <c r="L16" s="39"/>
      <c r="M16" s="39"/>
      <c r="N16" s="39"/>
      <c r="O16" s="39"/>
      <c r="P16" s="40"/>
      <c r="Q16" s="21"/>
    </row>
    <row r="17" spans="1:18" ht="26">
      <c r="B17" s="20"/>
      <c r="C17" s="38"/>
      <c r="D17" s="39"/>
      <c r="E17" s="39"/>
      <c r="F17" s="39"/>
      <c r="G17" s="39"/>
      <c r="H17" s="39"/>
      <c r="I17" s="39"/>
      <c r="J17" s="39"/>
      <c r="K17" s="39"/>
      <c r="L17" s="39"/>
      <c r="M17" s="39"/>
      <c r="N17" s="39"/>
      <c r="O17" s="39"/>
      <c r="P17" s="40"/>
      <c r="Q17" s="21"/>
    </row>
    <row r="18" spans="1:18" ht="26">
      <c r="B18" s="20"/>
      <c r="C18" s="38"/>
      <c r="D18" s="39"/>
      <c r="E18" s="39"/>
      <c r="F18" s="39"/>
      <c r="G18" s="39"/>
      <c r="H18" s="39"/>
      <c r="I18" s="39"/>
      <c r="J18" s="39"/>
      <c r="K18" s="39"/>
      <c r="L18" s="39"/>
      <c r="M18" s="39"/>
      <c r="N18" s="39"/>
      <c r="O18" s="39"/>
      <c r="P18" s="40"/>
      <c r="Q18" s="21"/>
    </row>
    <row r="19" spans="1:18" ht="26">
      <c r="B19" s="20"/>
      <c r="C19" s="38"/>
      <c r="D19" s="39"/>
      <c r="E19" s="39"/>
      <c r="F19" s="39"/>
      <c r="G19" s="39"/>
      <c r="H19" s="39"/>
      <c r="I19" s="39"/>
      <c r="J19" s="39"/>
      <c r="K19" s="39"/>
      <c r="L19" s="39"/>
      <c r="M19" s="39"/>
      <c r="N19" s="39"/>
      <c r="O19" s="39"/>
      <c r="P19" s="40"/>
      <c r="Q19" s="21"/>
    </row>
    <row r="20" spans="1:18" ht="26">
      <c r="B20" s="20"/>
      <c r="C20" s="38"/>
      <c r="D20" s="39"/>
      <c r="E20" s="39"/>
      <c r="F20" s="39"/>
      <c r="G20" s="39"/>
      <c r="H20" s="39"/>
      <c r="I20" s="39"/>
      <c r="J20" s="39"/>
      <c r="K20" s="39"/>
      <c r="L20" s="39"/>
      <c r="M20" s="39"/>
      <c r="N20" s="39"/>
      <c r="O20" s="39"/>
      <c r="P20" s="40"/>
      <c r="Q20" s="21"/>
    </row>
    <row r="21" spans="1:18" ht="26">
      <c r="B21" s="20"/>
      <c r="C21" s="38"/>
      <c r="D21" s="39"/>
      <c r="E21" s="39"/>
      <c r="F21" s="39"/>
      <c r="G21" s="39"/>
      <c r="H21" s="39"/>
      <c r="I21" s="39"/>
      <c r="J21" s="39"/>
      <c r="K21" s="39"/>
      <c r="L21" s="39"/>
      <c r="M21" s="39"/>
      <c r="N21" s="39"/>
      <c r="O21" s="39"/>
      <c r="P21" s="40"/>
      <c r="Q21" s="21"/>
    </row>
    <row r="22" spans="1:18" ht="26">
      <c r="B22" s="20"/>
      <c r="C22" s="38"/>
      <c r="D22" s="39"/>
      <c r="E22" s="39"/>
      <c r="F22" s="39"/>
      <c r="G22" s="39"/>
      <c r="H22" s="39"/>
      <c r="I22" s="39"/>
      <c r="J22" s="39"/>
      <c r="K22" s="39"/>
      <c r="L22" s="39"/>
      <c r="M22" s="39"/>
      <c r="N22" s="39"/>
      <c r="O22" s="39"/>
      <c r="P22" s="40"/>
      <c r="Q22" s="21"/>
    </row>
    <row r="23" spans="1:18" ht="26">
      <c r="B23" s="20"/>
      <c r="C23" s="41"/>
      <c r="D23" s="42"/>
      <c r="E23" s="42"/>
      <c r="F23" s="42"/>
      <c r="G23" s="42"/>
      <c r="H23" s="42"/>
      <c r="I23" s="42"/>
      <c r="J23" s="42"/>
      <c r="K23" s="42"/>
      <c r="L23" s="42"/>
      <c r="M23" s="42"/>
      <c r="N23" s="42"/>
      <c r="O23" s="42"/>
      <c r="P23" s="43"/>
      <c r="Q23" s="21"/>
    </row>
    <row r="24" spans="1:18" ht="20.25" customHeight="1">
      <c r="B24" s="20"/>
      <c r="Q24" s="21"/>
    </row>
    <row r="25" spans="1:18" s="34" customFormat="1" ht="20.25" customHeight="1">
      <c r="B25" s="35"/>
      <c r="C25" s="623" t="s">
        <v>305</v>
      </c>
      <c r="D25" s="624"/>
      <c r="E25" s="624"/>
      <c r="F25" s="624"/>
      <c r="G25" s="625"/>
      <c r="H25" s="626" t="s">
        <v>306</v>
      </c>
      <c r="I25" s="626"/>
      <c r="J25" s="626"/>
      <c r="K25" s="626"/>
      <c r="L25" s="626"/>
      <c r="M25" s="626"/>
      <c r="N25" s="626"/>
      <c r="O25" s="626"/>
      <c r="P25" s="626"/>
      <c r="Q25" s="36"/>
      <c r="R25" s="37"/>
    </row>
    <row r="26" spans="1:18" s="34" customFormat="1" ht="20.25" customHeight="1">
      <c r="B26" s="35"/>
      <c r="C26" s="623" t="s">
        <v>307</v>
      </c>
      <c r="D26" s="624"/>
      <c r="E26" s="624"/>
      <c r="F26" s="624"/>
      <c r="G26" s="625"/>
      <c r="H26" s="630" t="s">
        <v>308</v>
      </c>
      <c r="I26" s="630"/>
      <c r="J26" s="630"/>
      <c r="K26" s="630"/>
      <c r="L26" s="630"/>
      <c r="M26" s="630"/>
      <c r="N26" s="630"/>
      <c r="O26" s="630"/>
      <c r="P26" s="630"/>
      <c r="Q26" s="36"/>
      <c r="R26" s="37"/>
    </row>
    <row r="27" spans="1:18" s="34" customFormat="1" ht="20.25" customHeight="1">
      <c r="B27" s="35"/>
      <c r="C27"/>
      <c r="D27"/>
      <c r="E27"/>
      <c r="F27"/>
      <c r="G27"/>
      <c r="H27" s="55"/>
      <c r="I27" s="55"/>
      <c r="J27" s="55"/>
      <c r="K27" s="55"/>
      <c r="L27" s="55"/>
      <c r="M27" s="55"/>
      <c r="N27" s="55"/>
      <c r="O27" s="55"/>
      <c r="P27" s="55"/>
      <c r="Q27" s="36"/>
      <c r="R27" s="37"/>
    </row>
    <row r="28" spans="1:18" ht="20.25" customHeight="1">
      <c r="A28" s="16"/>
      <c r="B28" s="23"/>
      <c r="C28" s="25" t="s">
        <v>309</v>
      </c>
      <c r="D28" s="627" t="s">
        <v>87</v>
      </c>
      <c r="E28" s="628"/>
      <c r="F28" s="25" t="s">
        <v>310</v>
      </c>
      <c r="G28" s="26" t="s">
        <v>311</v>
      </c>
      <c r="H28" s="627" t="s">
        <v>312</v>
      </c>
      <c r="I28" s="628"/>
      <c r="J28" s="627" t="s">
        <v>88</v>
      </c>
      <c r="K28" s="629"/>
      <c r="L28" s="629"/>
      <c r="M28" s="629"/>
      <c r="N28" s="628"/>
      <c r="O28" s="27" t="s">
        <v>313</v>
      </c>
      <c r="P28" s="28" t="s">
        <v>314</v>
      </c>
      <c r="Q28" s="24"/>
    </row>
    <row r="29" spans="1:18" ht="104" customHeight="1">
      <c r="A29" s="16"/>
      <c r="B29" s="23"/>
      <c r="C29" s="29" t="s">
        <v>11</v>
      </c>
      <c r="D29" s="48" t="s">
        <v>315</v>
      </c>
      <c r="E29" s="31" t="s">
        <v>91</v>
      </c>
      <c r="F29" s="67" t="s">
        <v>316</v>
      </c>
      <c r="G29" s="316" t="s">
        <v>317</v>
      </c>
      <c r="H29" s="593" t="s">
        <v>318</v>
      </c>
      <c r="I29" s="594"/>
      <c r="J29" s="595" t="s">
        <v>319</v>
      </c>
      <c r="K29" s="596"/>
      <c r="L29" s="596"/>
      <c r="M29" s="596"/>
      <c r="N29" s="597"/>
      <c r="O29" s="32" t="s">
        <v>320</v>
      </c>
      <c r="P29" s="32" t="s">
        <v>320</v>
      </c>
      <c r="Q29" s="24"/>
    </row>
    <row r="30" spans="1:18" ht="70.25" customHeight="1">
      <c r="A30" s="16"/>
      <c r="B30" s="23"/>
      <c r="C30" s="29" t="s">
        <v>16</v>
      </c>
      <c r="D30" s="49" t="s">
        <v>321</v>
      </c>
      <c r="E30" s="31" t="s">
        <v>91</v>
      </c>
      <c r="F30" s="68" t="s">
        <v>322</v>
      </c>
      <c r="G30" s="315" t="s">
        <v>323</v>
      </c>
      <c r="H30" s="593" t="s">
        <v>324</v>
      </c>
      <c r="I30" s="594"/>
      <c r="J30" s="598" t="s">
        <v>325</v>
      </c>
      <c r="K30" s="599"/>
      <c r="L30" s="599"/>
      <c r="M30" s="599"/>
      <c r="N30" s="600"/>
      <c r="O30" s="70">
        <f>LEN(J30)</f>
        <v>21</v>
      </c>
      <c r="P30" s="70">
        <v>35</v>
      </c>
      <c r="Q30" s="24"/>
    </row>
    <row r="31" spans="1:18" ht="70.25" customHeight="1">
      <c r="A31" s="16"/>
      <c r="B31" s="23"/>
      <c r="C31" s="29" t="s">
        <v>25</v>
      </c>
      <c r="D31" s="50" t="s">
        <v>326</v>
      </c>
      <c r="E31" s="58" t="s">
        <v>327</v>
      </c>
      <c r="F31" s="68" t="s">
        <v>328</v>
      </c>
      <c r="G31" s="314"/>
      <c r="H31" s="607" t="s">
        <v>329</v>
      </c>
      <c r="I31" s="608"/>
      <c r="J31" s="609" t="str">
        <f>'自社OA_ 広告配信用計測URL '!L32</f>
        <v>https://liff.line.me/1564661729-OwVgvrr1/campaign/240101XXXX?utm_source=sp&amp;utm_medium=richmessage1</v>
      </c>
      <c r="K31" s="610"/>
      <c r="L31" s="610"/>
      <c r="M31" s="610"/>
      <c r="N31" s="611"/>
      <c r="O31" s="32" t="s">
        <v>320</v>
      </c>
      <c r="P31" s="32" t="s">
        <v>320</v>
      </c>
      <c r="Q31" s="24"/>
    </row>
    <row r="32" spans="1:18" ht="70.25" customHeight="1">
      <c r="A32" s="16"/>
      <c r="B32" s="23"/>
      <c r="C32" s="29" t="s">
        <v>330</v>
      </c>
      <c r="D32" s="30" t="s">
        <v>331</v>
      </c>
      <c r="E32" s="33" t="s">
        <v>91</v>
      </c>
      <c r="F32" s="68" t="s">
        <v>320</v>
      </c>
      <c r="G32" s="314"/>
      <c r="H32" s="612" t="s">
        <v>332</v>
      </c>
      <c r="I32" s="613"/>
      <c r="J32" s="616" t="s">
        <v>333</v>
      </c>
      <c r="K32" s="614"/>
      <c r="L32" s="614"/>
      <c r="M32" s="614" t="s">
        <v>334</v>
      </c>
      <c r="N32" s="615"/>
      <c r="O32" s="32" t="s">
        <v>320</v>
      </c>
      <c r="P32" s="32" t="s">
        <v>320</v>
      </c>
      <c r="Q32" s="24"/>
    </row>
    <row r="33" spans="1:17" ht="20.25" customHeight="1">
      <c r="A33" s="16"/>
      <c r="B33" s="23"/>
      <c r="C33" s="51"/>
      <c r="D33" s="51"/>
      <c r="E33" s="51"/>
      <c r="F33" s="51"/>
      <c r="G33" s="51"/>
      <c r="H33" s="51"/>
      <c r="I33" s="51"/>
      <c r="J33" s="51"/>
      <c r="K33" s="51"/>
      <c r="L33" s="51"/>
      <c r="M33" s="51"/>
      <c r="N33" s="51"/>
      <c r="O33" s="51"/>
      <c r="P33" s="51"/>
      <c r="Q33" s="24"/>
    </row>
    <row r="34" spans="1:17" ht="20" thickBot="1">
      <c r="B34" s="52"/>
      <c r="C34" s="53"/>
      <c r="D34" s="53"/>
      <c r="E34" s="53"/>
      <c r="F34" s="53"/>
      <c r="G34" s="53"/>
      <c r="H34" s="53"/>
      <c r="I34" s="53"/>
      <c r="J34" s="53"/>
      <c r="K34" s="53"/>
      <c r="L34" s="53"/>
      <c r="M34" s="53"/>
      <c r="N34" s="53"/>
      <c r="O34" s="53"/>
      <c r="P34" s="53"/>
      <c r="Q34" s="54"/>
    </row>
    <row r="35" spans="1:17" ht="20" thickBot="1"/>
    <row r="36" spans="1:17">
      <c r="C36" s="601" t="s">
        <v>335</v>
      </c>
      <c r="D36" s="602"/>
      <c r="E36" s="602"/>
      <c r="F36" s="602"/>
      <c r="G36" s="602"/>
      <c r="H36" s="602"/>
      <c r="I36" s="602"/>
      <c r="J36" s="602"/>
      <c r="K36" s="602"/>
    </row>
    <row r="37" spans="1:17">
      <c r="C37" s="603"/>
      <c r="D37" s="604"/>
      <c r="E37" s="604"/>
      <c r="F37" s="604"/>
      <c r="G37" s="604"/>
      <c r="H37" s="604"/>
      <c r="I37" s="604"/>
      <c r="J37" s="604"/>
      <c r="K37" s="604"/>
    </row>
    <row r="38" spans="1:17">
      <c r="C38" s="603"/>
      <c r="D38" s="604"/>
      <c r="E38" s="604"/>
      <c r="F38" s="604"/>
      <c r="G38" s="604"/>
      <c r="H38" s="604"/>
      <c r="I38" s="604"/>
      <c r="J38" s="604"/>
      <c r="K38" s="604"/>
    </row>
    <row r="39" spans="1:17">
      <c r="C39" s="603"/>
      <c r="D39" s="604"/>
      <c r="E39" s="604"/>
      <c r="F39" s="604"/>
      <c r="G39" s="604"/>
      <c r="H39" s="604"/>
      <c r="I39" s="604"/>
      <c r="J39" s="604"/>
      <c r="K39" s="604"/>
    </row>
    <row r="40" spans="1:17" ht="63.5" customHeight="1" thickBot="1">
      <c r="C40" s="605"/>
      <c r="D40" s="606"/>
      <c r="E40" s="606"/>
      <c r="F40" s="606"/>
      <c r="G40" s="606"/>
      <c r="H40" s="606"/>
      <c r="I40" s="606"/>
      <c r="J40" s="606"/>
      <c r="K40" s="606"/>
    </row>
  </sheetData>
  <mergeCells count="18">
    <mergeCell ref="C2:P3"/>
    <mergeCell ref="C25:G25"/>
    <mergeCell ref="H25:P25"/>
    <mergeCell ref="D28:E28"/>
    <mergeCell ref="H28:I28"/>
    <mergeCell ref="J28:N28"/>
    <mergeCell ref="C26:G26"/>
    <mergeCell ref="H26:P26"/>
    <mergeCell ref="H29:I29"/>
    <mergeCell ref="J29:N29"/>
    <mergeCell ref="H30:I30"/>
    <mergeCell ref="J30:N30"/>
    <mergeCell ref="C36:K40"/>
    <mergeCell ref="H31:I31"/>
    <mergeCell ref="J31:N31"/>
    <mergeCell ref="H32:I32"/>
    <mergeCell ref="M32:N32"/>
    <mergeCell ref="J32:L32"/>
  </mergeCells>
  <phoneticPr fontId="10"/>
  <conditionalFormatting sqref="O30">
    <cfRule type="expression" dxfId="5" priority="1">
      <formula>$O30&gt;$P30</formula>
    </cfRule>
  </conditionalFormatting>
  <pageMargins left="0.7" right="0.7" top="0.75" bottom="0.75" header="0.3" footer="0.3"/>
  <pageSetup paperSize="9" scale="45"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8BBB70-F6A5-48D7-9F6F-72C826DE0C28}">
  <sheetPr>
    <tabColor rgb="FFFFFF00"/>
    <pageSetUpPr fitToPage="1"/>
  </sheetPr>
  <dimension ref="A1:R41"/>
  <sheetViews>
    <sheetView showGridLines="0" topLeftCell="B23" zoomScale="55" zoomScaleNormal="55" workbookViewId="0">
      <selection activeCell="C29" sqref="C29"/>
    </sheetView>
  </sheetViews>
  <sheetFormatPr baseColWidth="10" defaultColWidth="1.5703125" defaultRowHeight="19"/>
  <cols>
    <col min="1" max="1" width="1.5703125" style="17" customWidth="1"/>
    <col min="2" max="2" width="2.5703125" style="17" customWidth="1"/>
    <col min="3" max="3" width="9.28515625" style="17" customWidth="1"/>
    <col min="4" max="4" width="19.28515625" style="17" bestFit="1" customWidth="1"/>
    <col min="5" max="5" width="8" style="17" customWidth="1"/>
    <col min="6" max="6" width="9.28515625" style="17" bestFit="1" customWidth="1"/>
    <col min="7" max="7" width="21.28515625" style="17" customWidth="1"/>
    <col min="8" max="8" width="28.28515625" style="17" customWidth="1"/>
    <col min="9" max="9" width="34.5703125" style="17" customWidth="1"/>
    <col min="10" max="10" width="10" style="17" customWidth="1"/>
    <col min="11" max="11" width="16.5703125" style="17" customWidth="1"/>
    <col min="12" max="13" width="10" style="17" customWidth="1"/>
    <col min="14" max="14" width="17" style="17" customWidth="1"/>
    <col min="15" max="15" width="9.28515625" style="17" customWidth="1"/>
    <col min="16" max="16" width="9.140625" style="17" customWidth="1"/>
    <col min="17" max="17" width="2.28515625" style="17" customWidth="1"/>
    <col min="18" max="18" width="1.5703125" style="17" customWidth="1"/>
    <col min="19" max="16384" width="1.5703125" style="17"/>
  </cols>
  <sheetData>
    <row r="1" spans="2:18" ht="20.25" customHeight="1" thickBot="1"/>
    <row r="2" spans="2:18" ht="30" customHeight="1">
      <c r="B2" s="18"/>
      <c r="C2" s="617" t="s">
        <v>336</v>
      </c>
      <c r="D2" s="618"/>
      <c r="E2" s="618"/>
      <c r="F2" s="618"/>
      <c r="G2" s="618"/>
      <c r="H2" s="618"/>
      <c r="I2" s="618"/>
      <c r="J2" s="618"/>
      <c r="K2" s="618"/>
      <c r="L2" s="618"/>
      <c r="M2" s="618"/>
      <c r="N2" s="618"/>
      <c r="O2" s="618"/>
      <c r="P2" s="619"/>
      <c r="Q2" s="19"/>
    </row>
    <row r="3" spans="2:18" ht="30" customHeight="1">
      <c r="B3" s="20"/>
      <c r="C3" s="620"/>
      <c r="D3" s="621"/>
      <c r="E3" s="621"/>
      <c r="F3" s="621"/>
      <c r="G3" s="621"/>
      <c r="H3" s="621"/>
      <c r="I3" s="621"/>
      <c r="J3" s="621"/>
      <c r="K3" s="621"/>
      <c r="L3" s="621"/>
      <c r="M3" s="621"/>
      <c r="N3" s="621"/>
      <c r="O3" s="621"/>
      <c r="P3" s="622"/>
      <c r="Q3" s="21"/>
    </row>
    <row r="4" spans="2:18" ht="20.25" customHeight="1">
      <c r="B4" s="20"/>
      <c r="C4" s="241" t="s">
        <v>337</v>
      </c>
      <c r="D4" s="22"/>
      <c r="E4" s="22"/>
      <c r="Q4" s="21"/>
    </row>
    <row r="5" spans="2:18" ht="20.25" customHeight="1">
      <c r="B5" s="20"/>
      <c r="C5" s="202" t="s">
        <v>338</v>
      </c>
      <c r="Q5" s="21"/>
    </row>
    <row r="6" spans="2:18" ht="20.25" customHeight="1">
      <c r="B6" s="20"/>
      <c r="Q6" s="21"/>
    </row>
    <row r="7" spans="2:18" s="34" customFormat="1" ht="17.25" customHeight="1">
      <c r="B7" s="35"/>
      <c r="C7" s="656" t="s">
        <v>339</v>
      </c>
      <c r="D7" s="657"/>
      <c r="E7" s="657"/>
      <c r="F7" s="657"/>
      <c r="G7" s="657"/>
      <c r="H7" s="662" t="s">
        <v>340</v>
      </c>
      <c r="I7" s="663"/>
      <c r="J7" s="663"/>
      <c r="K7" s="663"/>
      <c r="L7" s="663"/>
      <c r="M7" s="663"/>
      <c r="N7" s="663"/>
      <c r="O7" s="663"/>
      <c r="P7" s="664"/>
      <c r="Q7" s="36"/>
      <c r="R7" s="37"/>
    </row>
    <row r="8" spans="2:18" s="34" customFormat="1" ht="17.25" customHeight="1">
      <c r="B8" s="35"/>
      <c r="C8" s="658"/>
      <c r="D8" s="659"/>
      <c r="E8" s="659"/>
      <c r="F8" s="659"/>
      <c r="G8" s="659"/>
      <c r="H8" s="665"/>
      <c r="I8" s="666"/>
      <c r="J8" s="666"/>
      <c r="K8" s="666"/>
      <c r="L8" s="666"/>
      <c r="M8" s="666"/>
      <c r="N8" s="666"/>
      <c r="O8" s="666"/>
      <c r="P8" s="667"/>
      <c r="Q8" s="36"/>
      <c r="R8" s="37"/>
    </row>
    <row r="9" spans="2:18" s="34" customFormat="1" ht="17.25" customHeight="1">
      <c r="B9" s="35"/>
      <c r="C9" s="658"/>
      <c r="D9" s="659"/>
      <c r="E9" s="659"/>
      <c r="F9" s="659"/>
      <c r="G9" s="659"/>
      <c r="H9" s="665"/>
      <c r="I9" s="666"/>
      <c r="J9" s="666"/>
      <c r="K9" s="666"/>
      <c r="L9" s="666"/>
      <c r="M9" s="666"/>
      <c r="N9" s="666"/>
      <c r="O9" s="666"/>
      <c r="P9" s="667"/>
      <c r="Q9" s="36"/>
      <c r="R9" s="37"/>
    </row>
    <row r="10" spans="2:18" s="34" customFormat="1" ht="17.25" customHeight="1">
      <c r="B10" s="35"/>
      <c r="C10" s="660"/>
      <c r="D10" s="661"/>
      <c r="E10" s="661"/>
      <c r="F10" s="661"/>
      <c r="G10" s="661"/>
      <c r="H10" s="668" t="s">
        <v>341</v>
      </c>
      <c r="I10" s="669"/>
      <c r="J10" s="669"/>
      <c r="K10" s="669"/>
      <c r="L10" s="669"/>
      <c r="M10" s="669"/>
      <c r="N10" s="669"/>
      <c r="O10" s="669"/>
      <c r="P10" s="670"/>
      <c r="Q10" s="36"/>
      <c r="R10" s="37"/>
    </row>
    <row r="11" spans="2:18" s="34" customFormat="1" ht="20.25" customHeight="1">
      <c r="B11" s="35"/>
      <c r="C11" s="203"/>
      <c r="D11" s="203"/>
      <c r="E11" s="203"/>
      <c r="F11" s="203"/>
      <c r="G11" s="203"/>
      <c r="H11" s="318"/>
      <c r="I11" s="318"/>
      <c r="J11" s="318"/>
      <c r="K11" s="318"/>
      <c r="L11" s="318"/>
      <c r="M11" s="318"/>
      <c r="N11" s="318"/>
      <c r="O11" s="318"/>
      <c r="P11" s="318"/>
      <c r="Q11" s="36"/>
      <c r="R11" s="37"/>
    </row>
    <row r="12" spans="2:18" s="208" customFormat="1" ht="26">
      <c r="B12" s="204"/>
      <c r="C12" s="57" t="s">
        <v>342</v>
      </c>
      <c r="D12" s="205"/>
      <c r="E12" s="205"/>
      <c r="F12" s="205"/>
      <c r="G12" s="205"/>
      <c r="H12" s="205"/>
      <c r="I12" s="205"/>
      <c r="J12" s="205"/>
      <c r="K12" s="205"/>
      <c r="L12" s="205"/>
      <c r="M12" s="205"/>
      <c r="N12" s="205"/>
      <c r="O12" s="205"/>
      <c r="P12" s="206"/>
      <c r="Q12" s="207"/>
    </row>
    <row r="13" spans="2:18" s="208" customFormat="1" ht="26">
      <c r="B13" s="204"/>
      <c r="C13" s="209"/>
      <c r="D13" s="210"/>
      <c r="E13" s="210"/>
      <c r="F13" s="210"/>
      <c r="G13" s="210"/>
      <c r="H13" s="210"/>
      <c r="I13" s="210"/>
      <c r="J13" s="210"/>
      <c r="K13" s="210"/>
      <c r="L13" s="210"/>
      <c r="M13" s="210"/>
      <c r="N13" s="210"/>
      <c r="O13" s="210"/>
      <c r="P13" s="211"/>
      <c r="Q13" s="207"/>
    </row>
    <row r="14" spans="2:18" s="208" customFormat="1" ht="26">
      <c r="B14" s="204"/>
      <c r="C14" s="209"/>
      <c r="D14" s="210"/>
      <c r="E14" s="210"/>
      <c r="F14" s="210"/>
      <c r="G14" s="210"/>
      <c r="H14" s="210"/>
      <c r="I14" s="210"/>
      <c r="J14" s="210"/>
      <c r="K14" s="210"/>
      <c r="L14" s="210"/>
      <c r="M14" s="210"/>
      <c r="N14" s="210"/>
      <c r="O14" s="210"/>
      <c r="P14" s="211"/>
      <c r="Q14" s="207"/>
    </row>
    <row r="15" spans="2:18" s="208" customFormat="1" ht="26">
      <c r="B15" s="204"/>
      <c r="C15" s="209"/>
      <c r="D15" s="210"/>
      <c r="E15" s="210"/>
      <c r="F15" s="210"/>
      <c r="G15" s="210"/>
      <c r="H15" s="210"/>
      <c r="I15" s="210"/>
      <c r="J15" s="210"/>
      <c r="K15" s="210"/>
      <c r="L15" s="210"/>
      <c r="M15" s="210"/>
      <c r="N15" s="210"/>
      <c r="O15" s="210"/>
      <c r="P15" s="211"/>
      <c r="Q15" s="207"/>
    </row>
    <row r="16" spans="2:18" s="208" customFormat="1" ht="26">
      <c r="B16" s="204"/>
      <c r="C16" s="209"/>
      <c r="D16" s="210"/>
      <c r="E16" s="210"/>
      <c r="F16" s="210"/>
      <c r="G16" s="210"/>
      <c r="H16" s="210"/>
      <c r="I16" s="210"/>
      <c r="J16" s="210"/>
      <c r="K16" s="210"/>
      <c r="L16" s="210"/>
      <c r="M16" s="210"/>
      <c r="N16" s="210"/>
      <c r="O16" s="210"/>
      <c r="P16" s="211"/>
      <c r="Q16" s="207"/>
    </row>
    <row r="17" spans="1:18" s="208" customFormat="1" ht="26">
      <c r="B17" s="204"/>
      <c r="C17" s="209"/>
      <c r="D17" s="210"/>
      <c r="E17" s="210"/>
      <c r="F17" s="210"/>
      <c r="G17" s="210"/>
      <c r="H17" s="210"/>
      <c r="I17" s="210"/>
      <c r="J17" s="210"/>
      <c r="K17" s="210"/>
      <c r="L17" s="210"/>
      <c r="M17" s="210"/>
      <c r="N17" s="210"/>
      <c r="O17" s="210"/>
      <c r="P17" s="211"/>
      <c r="Q17" s="207"/>
    </row>
    <row r="18" spans="1:18" s="208" customFormat="1" ht="26">
      <c r="B18" s="204"/>
      <c r="C18" s="209"/>
      <c r="D18" s="210"/>
      <c r="E18" s="210"/>
      <c r="F18" s="210"/>
      <c r="G18" s="210"/>
      <c r="H18" s="210"/>
      <c r="I18" s="210"/>
      <c r="J18" s="210"/>
      <c r="K18" s="210"/>
      <c r="L18" s="210"/>
      <c r="M18" s="210"/>
      <c r="N18" s="210"/>
      <c r="O18" s="210"/>
      <c r="P18" s="211"/>
      <c r="Q18" s="207"/>
    </row>
    <row r="19" spans="1:18" s="208" customFormat="1" ht="26">
      <c r="B19" s="204"/>
      <c r="C19" s="209"/>
      <c r="D19" s="210"/>
      <c r="E19" s="210"/>
      <c r="F19" s="210"/>
      <c r="G19" s="210"/>
      <c r="H19" s="210"/>
      <c r="I19" s="210"/>
      <c r="J19" s="210"/>
      <c r="K19" s="210"/>
      <c r="L19" s="210"/>
      <c r="M19" s="210"/>
      <c r="N19" s="210"/>
      <c r="O19" s="210"/>
      <c r="P19" s="211"/>
      <c r="Q19" s="207"/>
    </row>
    <row r="20" spans="1:18" s="208" customFormat="1" ht="26">
      <c r="B20" s="204"/>
      <c r="C20" s="209"/>
      <c r="D20" s="210"/>
      <c r="E20" s="210"/>
      <c r="F20" s="210"/>
      <c r="G20" s="210"/>
      <c r="H20" s="210"/>
      <c r="I20" s="210"/>
      <c r="J20" s="210"/>
      <c r="K20" s="210"/>
      <c r="L20" s="210"/>
      <c r="M20" s="210"/>
      <c r="N20" s="210"/>
      <c r="O20" s="210"/>
      <c r="P20" s="211"/>
      <c r="Q20" s="207"/>
    </row>
    <row r="21" spans="1:18" s="208" customFormat="1" ht="26">
      <c r="B21" s="204"/>
      <c r="C21" s="209"/>
      <c r="D21" s="210"/>
      <c r="E21" s="210"/>
      <c r="F21" s="210"/>
      <c r="G21" s="210"/>
      <c r="H21" s="210"/>
      <c r="I21" s="210"/>
      <c r="J21" s="210"/>
      <c r="K21" s="210"/>
      <c r="L21" s="210"/>
      <c r="M21" s="210"/>
      <c r="N21" s="210"/>
      <c r="O21" s="210"/>
      <c r="P21" s="211"/>
      <c r="Q21" s="207"/>
    </row>
    <row r="22" spans="1:18" s="208" customFormat="1" ht="26">
      <c r="B22" s="204"/>
      <c r="C22" s="209"/>
      <c r="D22" s="210"/>
      <c r="E22" s="210"/>
      <c r="F22" s="210"/>
      <c r="G22" s="210"/>
      <c r="H22" s="210"/>
      <c r="I22" s="210"/>
      <c r="J22" s="210"/>
      <c r="K22" s="210"/>
      <c r="L22" s="210"/>
      <c r="M22" s="210"/>
      <c r="N22" s="210"/>
      <c r="O22" s="210"/>
      <c r="P22" s="211"/>
      <c r="Q22" s="207"/>
    </row>
    <row r="23" spans="1:18" s="208" customFormat="1" ht="26">
      <c r="B23" s="204"/>
      <c r="C23" s="209"/>
      <c r="D23" s="210"/>
      <c r="E23" s="210"/>
      <c r="F23" s="210"/>
      <c r="G23" s="210"/>
      <c r="H23" s="210"/>
      <c r="I23" s="210"/>
      <c r="J23" s="210"/>
      <c r="K23" s="210"/>
      <c r="L23" s="210"/>
      <c r="M23" s="210"/>
      <c r="N23" s="210"/>
      <c r="O23" s="210"/>
      <c r="P23" s="211"/>
      <c r="Q23" s="207"/>
    </row>
    <row r="24" spans="1:18" s="208" customFormat="1" ht="26">
      <c r="B24" s="204"/>
      <c r="C24" s="209"/>
      <c r="D24" s="210"/>
      <c r="E24" s="210"/>
      <c r="F24" s="210"/>
      <c r="G24" s="210"/>
      <c r="H24" s="210"/>
      <c r="I24" s="210"/>
      <c r="J24" s="210"/>
      <c r="K24" s="210"/>
      <c r="L24" s="210"/>
      <c r="M24" s="210"/>
      <c r="N24" s="210"/>
      <c r="O24" s="210"/>
      <c r="P24" s="211"/>
      <c r="Q24" s="207"/>
    </row>
    <row r="25" spans="1:18" s="208" customFormat="1" ht="26">
      <c r="B25" s="204"/>
      <c r="C25" s="209"/>
      <c r="D25" s="210"/>
      <c r="E25" s="210"/>
      <c r="F25" s="210"/>
      <c r="G25" s="210"/>
      <c r="H25" s="210"/>
      <c r="I25" s="210"/>
      <c r="J25" s="210"/>
      <c r="K25" s="210"/>
      <c r="L25" s="210"/>
      <c r="M25" s="210"/>
      <c r="N25" s="210"/>
      <c r="O25" s="210"/>
      <c r="P25" s="211"/>
      <c r="Q25" s="207"/>
    </row>
    <row r="26" spans="1:18" s="208" customFormat="1" ht="26">
      <c r="B26" s="204"/>
      <c r="C26" s="209"/>
      <c r="D26" s="210"/>
      <c r="E26" s="210"/>
      <c r="F26" s="210"/>
      <c r="G26" s="210"/>
      <c r="H26" s="210"/>
      <c r="I26" s="210"/>
      <c r="J26" s="210"/>
      <c r="K26" s="210"/>
      <c r="L26" s="210"/>
      <c r="M26" s="210"/>
      <c r="N26" s="210"/>
      <c r="O26" s="210"/>
      <c r="P26" s="211"/>
      <c r="Q26" s="207"/>
    </row>
    <row r="27" spans="1:18" s="208" customFormat="1" ht="26">
      <c r="B27" s="204"/>
      <c r="C27" s="209"/>
      <c r="D27" s="210"/>
      <c r="E27" s="210"/>
      <c r="F27" s="210"/>
      <c r="G27" s="210"/>
      <c r="H27" s="210"/>
      <c r="I27" s="210"/>
      <c r="J27" s="210"/>
      <c r="K27" s="210"/>
      <c r="L27" s="210"/>
      <c r="M27" s="210"/>
      <c r="N27" s="210"/>
      <c r="O27" s="210"/>
      <c r="P27" s="211"/>
      <c r="Q27" s="207"/>
    </row>
    <row r="28" spans="1:18" s="208" customFormat="1" ht="26">
      <c r="B28" s="204"/>
      <c r="C28" s="209"/>
      <c r="D28" s="210"/>
      <c r="E28" s="210"/>
      <c r="F28" s="210"/>
      <c r="G28" s="210"/>
      <c r="H28" s="210"/>
      <c r="I28" s="210"/>
      <c r="J28" s="210"/>
      <c r="K28" s="210"/>
      <c r="L28" s="210"/>
      <c r="M28" s="210"/>
      <c r="N28" s="210"/>
      <c r="O28" s="210"/>
      <c r="P28" s="211"/>
      <c r="Q28" s="207"/>
    </row>
    <row r="29" spans="1:18" s="208" customFormat="1" ht="26">
      <c r="B29" s="204"/>
      <c r="C29" s="212"/>
      <c r="D29" s="213"/>
      <c r="E29" s="213"/>
      <c r="F29" s="213"/>
      <c r="G29" s="213"/>
      <c r="H29" s="213"/>
      <c r="I29" s="213"/>
      <c r="J29" s="213"/>
      <c r="K29" s="213"/>
      <c r="L29" s="213"/>
      <c r="M29" s="213"/>
      <c r="N29" s="213"/>
      <c r="O29" s="213"/>
      <c r="P29" s="214"/>
      <c r="Q29" s="207"/>
    </row>
    <row r="30" spans="1:18" s="34" customFormat="1" ht="20.25" customHeight="1">
      <c r="B30" s="35"/>
      <c r="C30"/>
      <c r="D30"/>
      <c r="E30"/>
      <c r="F30"/>
      <c r="G30"/>
      <c r="H30"/>
      <c r="I30"/>
      <c r="J30" s="318"/>
      <c r="K30" s="318"/>
      <c r="L30" s="318"/>
      <c r="M30" s="318"/>
      <c r="N30" s="318"/>
      <c r="O30" s="318"/>
      <c r="P30" s="318"/>
      <c r="Q30" s="36"/>
      <c r="R30" s="37"/>
    </row>
    <row r="31" spans="1:18" ht="20.25" customHeight="1">
      <c r="A31" s="16"/>
      <c r="B31" s="23"/>
      <c r="C31" s="202" t="s">
        <v>343</v>
      </c>
      <c r="D31" s="16"/>
      <c r="E31" s="16"/>
      <c r="F31" s="16"/>
      <c r="G31"/>
      <c r="H31" s="16"/>
      <c r="I31" s="16"/>
      <c r="J31" s="16"/>
      <c r="K31" s="16"/>
      <c r="L31" s="16"/>
      <c r="M31" s="16"/>
      <c r="N31" s="16"/>
      <c r="O31" s="16"/>
      <c r="P31" s="16"/>
      <c r="Q31" s="24"/>
    </row>
    <row r="32" spans="1:18" ht="20.25" customHeight="1">
      <c r="A32" s="16"/>
      <c r="B32" s="23"/>
      <c r="C32" s="25" t="s">
        <v>309</v>
      </c>
      <c r="D32" s="627" t="s">
        <v>87</v>
      </c>
      <c r="E32" s="628"/>
      <c r="F32" s="25" t="s">
        <v>310</v>
      </c>
      <c r="G32" s="26" t="s">
        <v>311</v>
      </c>
      <c r="H32" s="627" t="s">
        <v>312</v>
      </c>
      <c r="I32" s="628"/>
      <c r="J32" s="627" t="s">
        <v>88</v>
      </c>
      <c r="K32" s="629"/>
      <c r="L32" s="629"/>
      <c r="M32" s="629"/>
      <c r="N32" s="628"/>
      <c r="O32" s="27" t="s">
        <v>313</v>
      </c>
      <c r="P32" s="28" t="s">
        <v>314</v>
      </c>
      <c r="Q32" s="24"/>
    </row>
    <row r="33" spans="1:17" ht="70.25" customHeight="1">
      <c r="A33" s="16"/>
      <c r="B33" s="23"/>
      <c r="C33" s="29" t="s">
        <v>11</v>
      </c>
      <c r="D33" s="30" t="s">
        <v>344</v>
      </c>
      <c r="E33" s="31" t="s">
        <v>91</v>
      </c>
      <c r="F33" s="317" t="s">
        <v>316</v>
      </c>
      <c r="G33" s="302" t="s">
        <v>345</v>
      </c>
      <c r="H33" s="593" t="s">
        <v>346</v>
      </c>
      <c r="I33" s="594"/>
      <c r="J33" s="647" t="s">
        <v>347</v>
      </c>
      <c r="K33" s="648"/>
      <c r="L33" s="648"/>
      <c r="M33" s="648"/>
      <c r="N33" s="649"/>
      <c r="O33" s="32" t="s">
        <v>320</v>
      </c>
      <c r="P33" s="32" t="s">
        <v>320</v>
      </c>
      <c r="Q33" s="24"/>
    </row>
    <row r="34" spans="1:17" ht="70.25" customHeight="1">
      <c r="A34" s="16"/>
      <c r="B34" s="23"/>
      <c r="C34" s="29" t="s">
        <v>16</v>
      </c>
      <c r="D34" s="215" t="s">
        <v>348</v>
      </c>
      <c r="E34" s="31" t="s">
        <v>91</v>
      </c>
      <c r="F34" s="32" t="s">
        <v>322</v>
      </c>
      <c r="G34" s="216" t="s">
        <v>349</v>
      </c>
      <c r="H34" s="593" t="s">
        <v>350</v>
      </c>
      <c r="I34" s="594"/>
      <c r="J34" s="650"/>
      <c r="K34" s="651"/>
      <c r="L34" s="651"/>
      <c r="M34" s="651"/>
      <c r="N34" s="652"/>
      <c r="O34" s="217">
        <f>LEN(J34)</f>
        <v>0</v>
      </c>
      <c r="P34" s="217">
        <v>15</v>
      </c>
      <c r="Q34" s="24"/>
    </row>
    <row r="35" spans="1:17" ht="70.25" customHeight="1">
      <c r="A35" s="16"/>
      <c r="B35" s="23"/>
      <c r="C35" s="29" t="s">
        <v>25</v>
      </c>
      <c r="D35" s="30" t="s">
        <v>351</v>
      </c>
      <c r="E35" s="31" t="s">
        <v>91</v>
      </c>
      <c r="F35" s="32" t="s">
        <v>322</v>
      </c>
      <c r="G35" s="315" t="s">
        <v>352</v>
      </c>
      <c r="H35" s="607" t="s">
        <v>353</v>
      </c>
      <c r="I35" s="608"/>
      <c r="J35" s="653" t="s">
        <v>354</v>
      </c>
      <c r="K35" s="654"/>
      <c r="L35" s="654"/>
      <c r="M35" s="654"/>
      <c r="N35" s="655"/>
      <c r="O35" s="217">
        <f>LEN(J35)</f>
        <v>25</v>
      </c>
      <c r="P35" s="217">
        <v>25</v>
      </c>
      <c r="Q35" s="24"/>
    </row>
    <row r="36" spans="1:17" ht="70.25" customHeight="1">
      <c r="A36" s="16"/>
      <c r="B36" s="23"/>
      <c r="C36" s="641" t="s">
        <v>30</v>
      </c>
      <c r="D36" s="218" t="s">
        <v>355</v>
      </c>
      <c r="E36" s="239" t="s">
        <v>91</v>
      </c>
      <c r="F36" s="32" t="s">
        <v>320</v>
      </c>
      <c r="G36" s="242" t="s">
        <v>320</v>
      </c>
      <c r="H36" s="643" t="s">
        <v>356</v>
      </c>
      <c r="I36" s="633"/>
      <c r="J36" s="644" t="s">
        <v>357</v>
      </c>
      <c r="K36" s="645"/>
      <c r="L36" s="645"/>
      <c r="M36" s="645"/>
      <c r="N36" s="646"/>
      <c r="O36" s="32" t="s">
        <v>320</v>
      </c>
      <c r="P36" s="32" t="s">
        <v>320</v>
      </c>
      <c r="Q36" s="24"/>
    </row>
    <row r="37" spans="1:17" ht="70.25" customHeight="1">
      <c r="A37" s="16"/>
      <c r="B37" s="23"/>
      <c r="C37" s="642"/>
      <c r="D37" s="218" t="s">
        <v>358</v>
      </c>
      <c r="E37" s="239" t="s">
        <v>91</v>
      </c>
      <c r="F37" s="32" t="s">
        <v>322</v>
      </c>
      <c r="G37" s="216" t="s">
        <v>349</v>
      </c>
      <c r="H37" s="632" t="s">
        <v>359</v>
      </c>
      <c r="I37" s="633"/>
      <c r="J37" s="634"/>
      <c r="K37" s="635"/>
      <c r="L37" s="635"/>
      <c r="M37" s="635"/>
      <c r="N37" s="636"/>
      <c r="O37" s="217">
        <f>LEN(J37)</f>
        <v>0</v>
      </c>
      <c r="P37" s="217">
        <v>15</v>
      </c>
      <c r="Q37" s="24"/>
    </row>
    <row r="38" spans="1:17" ht="70.25" customHeight="1">
      <c r="A38" s="16"/>
      <c r="B38" s="23"/>
      <c r="C38" s="29" t="s">
        <v>33</v>
      </c>
      <c r="D38" s="219" t="s">
        <v>360</v>
      </c>
      <c r="E38" s="58" t="s">
        <v>327</v>
      </c>
      <c r="F38" s="32" t="s">
        <v>320</v>
      </c>
      <c r="G38" s="637" t="s">
        <v>361</v>
      </c>
      <c r="H38" s="638"/>
      <c r="I38" s="639"/>
      <c r="J38" s="220" t="s">
        <v>328</v>
      </c>
      <c r="K38" s="640" t="str">
        <f>'自社OA_ 広告配信用計測URL '!L34</f>
        <v>https://liff.line.me/1564661729-OwVgvrr1/campaign/240101XXXX?utm_source=oubo&amp;utm_medium=1</v>
      </c>
      <c r="L38" s="640"/>
      <c r="M38" s="640"/>
      <c r="N38" s="640"/>
      <c r="O38" s="32" t="s">
        <v>320</v>
      </c>
      <c r="P38" s="32" t="s">
        <v>320</v>
      </c>
      <c r="Q38" s="24"/>
    </row>
    <row r="39" spans="1:17" ht="70.25" customHeight="1">
      <c r="A39" s="16"/>
      <c r="B39" s="23"/>
      <c r="C39" s="29" t="s">
        <v>330</v>
      </c>
      <c r="D39" s="30" t="s">
        <v>362</v>
      </c>
      <c r="E39" s="33" t="s">
        <v>91</v>
      </c>
      <c r="F39" s="32" t="s">
        <v>320</v>
      </c>
      <c r="G39" s="631" t="s">
        <v>363</v>
      </c>
      <c r="H39" s="631"/>
      <c r="I39" s="631"/>
      <c r="J39" s="303" t="s">
        <v>364</v>
      </c>
      <c r="K39" s="303" t="s">
        <v>365</v>
      </c>
      <c r="L39" s="303" t="s">
        <v>366</v>
      </c>
      <c r="M39" s="303" t="s">
        <v>367</v>
      </c>
      <c r="N39" s="303" t="s">
        <v>368</v>
      </c>
      <c r="O39" s="32" t="s">
        <v>320</v>
      </c>
      <c r="P39" s="32" t="s">
        <v>320</v>
      </c>
      <c r="Q39" s="24"/>
    </row>
    <row r="40" spans="1:17" ht="20" thickBot="1">
      <c r="A40" s="16"/>
      <c r="B40" s="221"/>
      <c r="C40" s="222"/>
      <c r="D40" s="222"/>
      <c r="E40" s="222"/>
      <c r="F40" s="222"/>
      <c r="G40" s="222"/>
      <c r="H40" s="222"/>
      <c r="I40" s="222"/>
      <c r="J40" s="222"/>
      <c r="K40" s="222"/>
      <c r="L40" s="222"/>
      <c r="M40" s="222"/>
      <c r="N40" s="222"/>
      <c r="O40" s="222"/>
      <c r="P40" s="222"/>
      <c r="Q40" s="223"/>
    </row>
    <row r="41" spans="1:17">
      <c r="D41" s="16"/>
      <c r="E41" s="16"/>
    </row>
  </sheetData>
  <sheetProtection selectLockedCells="1"/>
  <mergeCells count="21">
    <mergeCell ref="C2:P3"/>
    <mergeCell ref="C7:G10"/>
    <mergeCell ref="H7:P9"/>
    <mergeCell ref="H10:P10"/>
    <mergeCell ref="D32:E32"/>
    <mergeCell ref="H32:I32"/>
    <mergeCell ref="J32:N32"/>
    <mergeCell ref="C36:C37"/>
    <mergeCell ref="H36:I36"/>
    <mergeCell ref="J36:N36"/>
    <mergeCell ref="H33:I33"/>
    <mergeCell ref="J33:N33"/>
    <mergeCell ref="H34:I34"/>
    <mergeCell ref="J34:N34"/>
    <mergeCell ref="H35:I35"/>
    <mergeCell ref="J35:N35"/>
    <mergeCell ref="G39:I39"/>
    <mergeCell ref="H37:I37"/>
    <mergeCell ref="J37:N37"/>
    <mergeCell ref="G38:I38"/>
    <mergeCell ref="K38:N38"/>
  </mergeCells>
  <phoneticPr fontId="10"/>
  <conditionalFormatting sqref="J37">
    <cfRule type="expression" dxfId="4" priority="5">
      <formula>$J$36="LINEポイントのみ"</formula>
    </cfRule>
    <cfRule type="expression" dxfId="3" priority="6">
      <formula>$J$36="LINEポイント＆LINEポイント以外の景品"</formula>
    </cfRule>
  </conditionalFormatting>
  <conditionalFormatting sqref="O37 O34:O35">
    <cfRule type="expression" dxfId="2" priority="9">
      <formula>$O34&gt;$P34</formula>
    </cfRule>
  </conditionalFormatting>
  <conditionalFormatting sqref="O37:P37">
    <cfRule type="expression" dxfId="1" priority="1">
      <formula>$J$36="LINEポイント＆LINEポイント以外の景品"</formula>
    </cfRule>
    <cfRule type="expression" dxfId="0" priority="2">
      <formula>$J$36="LINEポイントのみ"</formula>
    </cfRule>
  </conditionalFormatting>
  <dataValidations count="1">
    <dataValidation type="list" allowBlank="1" showInputMessage="1" showErrorMessage="1" sqref="J36:N36" xr:uid="{533FA783-C4E2-45DD-9647-1E2CD457BA24}">
      <formula1>"※景品種類を選択※,LINEポイント以外の景品"</formula1>
    </dataValidation>
  </dataValidations>
  <hyperlinks>
    <hyperlink ref="H10:P10" location="'LINEポイントクラブ 入稿素材ガイドライン'!A1" display="入稿の際はLINEポイントクラブ入稿素材ガイドラインを参照してください。" xr:uid="{D35272C3-D502-4898-BF7E-653601D30C76}"/>
  </hyperlinks>
  <pageMargins left="0.7" right="0.7" top="0.75" bottom="0.75" header="0.3" footer="0.3"/>
  <pageSetup paperSize="9" scale="42"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0000"/>
    <pageSetUpPr fitToPage="1"/>
  </sheetPr>
  <dimension ref="B1:Q10"/>
  <sheetViews>
    <sheetView showGridLines="0" zoomScale="70" zoomScaleNormal="70" zoomScaleSheetLayoutView="100" zoomScalePageLayoutView="70" workbookViewId="0">
      <selection activeCell="E8" sqref="E8"/>
    </sheetView>
  </sheetViews>
  <sheetFormatPr baseColWidth="10" defaultColWidth="7.7109375" defaultRowHeight="16"/>
  <cols>
    <col min="1" max="1" width="1.28515625" style="120" customWidth="1"/>
    <col min="2" max="2" width="30.7109375" style="120" customWidth="1"/>
    <col min="3" max="3" width="36.5703125" style="120" customWidth="1"/>
    <col min="4" max="5" width="39.7109375" style="120" customWidth="1"/>
    <col min="6" max="6" width="10.7109375" style="120" customWidth="1"/>
    <col min="7" max="16384" width="7.7109375" style="120"/>
  </cols>
  <sheetData>
    <row r="1" spans="2:17" ht="9" customHeight="1"/>
    <row r="2" spans="2:17" s="123" customFormat="1" ht="51" customHeight="1">
      <c r="B2" s="121" t="s">
        <v>369</v>
      </c>
      <c r="C2" s="122"/>
      <c r="D2" s="122"/>
      <c r="E2" s="122"/>
      <c r="F2" s="120"/>
    </row>
    <row r="3" spans="2:17" s="123" customFormat="1" ht="21" customHeight="1">
      <c r="B3" s="124" t="s">
        <v>370</v>
      </c>
      <c r="C3" s="671" t="s">
        <v>371</v>
      </c>
      <c r="D3" s="672"/>
      <c r="E3" s="125" t="s">
        <v>372</v>
      </c>
    </row>
    <row r="4" spans="2:17" s="123" customFormat="1" ht="26.25" customHeight="1">
      <c r="B4" s="124" t="s">
        <v>373</v>
      </c>
      <c r="C4" s="671" t="s">
        <v>374</v>
      </c>
      <c r="D4" s="672"/>
      <c r="E4" s="126" t="s">
        <v>375</v>
      </c>
    </row>
    <row r="5" spans="2:17" s="123" customFormat="1" ht="26.25" customHeight="1">
      <c r="B5" s="124" t="s">
        <v>376</v>
      </c>
      <c r="C5" s="671" t="s">
        <v>377</v>
      </c>
      <c r="D5" s="672"/>
      <c r="E5" s="126" t="s">
        <v>375</v>
      </c>
    </row>
    <row r="6" spans="2:17">
      <c r="B6" s="127"/>
      <c r="C6" s="127"/>
      <c r="D6" s="127"/>
    </row>
    <row r="7" spans="2:17" ht="18">
      <c r="B7" s="127"/>
      <c r="C7" s="127"/>
      <c r="D7" s="127"/>
      <c r="E7" s="144" t="s">
        <v>372</v>
      </c>
    </row>
    <row r="8" spans="2:17" ht="42.75" customHeight="1">
      <c r="B8" s="673" t="s">
        <v>378</v>
      </c>
      <c r="C8" s="674" t="s">
        <v>379</v>
      </c>
      <c r="D8" s="128" t="str">
        <f>E4</f>
        <v>株式会社●●●●</v>
      </c>
      <c r="E8" s="129"/>
      <c r="F8" s="130"/>
      <c r="G8" s="130"/>
      <c r="H8" s="130"/>
      <c r="I8" s="130"/>
      <c r="J8" s="130"/>
      <c r="K8" s="131"/>
    </row>
    <row r="9" spans="2:17" ht="42.75" customHeight="1">
      <c r="B9" s="673"/>
      <c r="C9" s="675"/>
      <c r="D9" s="128" t="str">
        <f>E5</f>
        <v>株式会社●●●●</v>
      </c>
      <c r="E9" s="129"/>
      <c r="F9" s="123"/>
      <c r="G9" s="123"/>
      <c r="H9" s="132"/>
      <c r="I9" s="133"/>
      <c r="J9" s="133"/>
      <c r="K9" s="133"/>
      <c r="L9" s="134"/>
      <c r="M9" s="134"/>
      <c r="N9" s="134"/>
      <c r="O9" s="134"/>
      <c r="P9" s="134"/>
      <c r="Q9" s="134"/>
    </row>
    <row r="10" spans="2:17" ht="65.25" customHeight="1">
      <c r="F10" s="123"/>
      <c r="G10" s="123"/>
      <c r="H10" s="132"/>
      <c r="I10" s="133"/>
      <c r="J10" s="133"/>
      <c r="K10" s="133"/>
      <c r="L10" s="134"/>
      <c r="M10" s="134"/>
      <c r="N10" s="134"/>
      <c r="O10" s="134"/>
      <c r="P10" s="134"/>
      <c r="Q10" s="134"/>
    </row>
  </sheetData>
  <sheetProtection formatRows="0" insertRows="0" insertHyperlinks="0" selectLockedCells="1"/>
  <mergeCells count="5">
    <mergeCell ref="C3:D3"/>
    <mergeCell ref="C4:D4"/>
    <mergeCell ref="C5:D5"/>
    <mergeCell ref="B8:B9"/>
    <mergeCell ref="C8:C9"/>
  </mergeCells>
  <phoneticPr fontId="10"/>
  <pageMargins left="0.25" right="0.25" top="0.75" bottom="0.75" header="0.3" footer="0.3"/>
  <pageSetup paperSize="9" scale="33"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pageSetUpPr fitToPage="1"/>
  </sheetPr>
  <dimension ref="B2:H59"/>
  <sheetViews>
    <sheetView showGridLines="0" zoomScale="70" zoomScaleNormal="70" workbookViewId="0">
      <selection activeCell="D5" sqref="D5:F7"/>
    </sheetView>
  </sheetViews>
  <sheetFormatPr baseColWidth="10" defaultColWidth="10.7109375" defaultRowHeight="20"/>
  <cols>
    <col min="1" max="1" width="3.28515625" style="5" customWidth="1"/>
    <col min="2" max="2" width="17.7109375" style="5" customWidth="1"/>
    <col min="3" max="3" width="54.140625" style="5" customWidth="1"/>
    <col min="4" max="4" width="13.7109375" style="5" customWidth="1"/>
    <col min="5" max="6" width="20.28515625" style="5" customWidth="1"/>
    <col min="7" max="8" width="4.5703125" style="5" customWidth="1"/>
    <col min="9" max="9" width="3.7109375" style="5" customWidth="1"/>
    <col min="10" max="16384" width="10.7109375" style="5"/>
  </cols>
  <sheetData>
    <row r="2" spans="2:8" ht="20.25" customHeight="1">
      <c r="B2" s="692" t="s">
        <v>380</v>
      </c>
      <c r="C2" s="693"/>
      <c r="D2" s="693"/>
      <c r="E2" s="693"/>
      <c r="F2" s="693"/>
      <c r="G2" s="693"/>
      <c r="H2" s="694"/>
    </row>
    <row r="3" spans="2:8" s="1" customFormat="1" ht="20.25" customHeight="1">
      <c r="B3" s="695"/>
      <c r="C3" s="696"/>
      <c r="D3" s="696"/>
      <c r="E3" s="696"/>
      <c r="F3" s="696"/>
      <c r="G3" s="696"/>
      <c r="H3" s="697"/>
    </row>
    <row r="4" spans="2:8" s="1" customFormat="1" ht="25.25" customHeight="1">
      <c r="B4" s="14" t="s">
        <v>381</v>
      </c>
      <c r="C4" s="14" t="s">
        <v>382</v>
      </c>
      <c r="D4" s="680" t="s">
        <v>383</v>
      </c>
      <c r="E4" s="681"/>
      <c r="F4" s="682"/>
      <c r="G4" s="681" t="s">
        <v>384</v>
      </c>
      <c r="H4" s="682"/>
    </row>
    <row r="5" spans="2:8" s="1" customFormat="1" ht="29.25" customHeight="1">
      <c r="B5" s="698" t="s">
        <v>385</v>
      </c>
      <c r="C5" s="700" t="s">
        <v>386</v>
      </c>
      <c r="D5" s="683"/>
      <c r="E5" s="684"/>
      <c r="F5" s="685"/>
      <c r="G5" s="702"/>
      <c r="H5" s="705" t="s">
        <v>387</v>
      </c>
    </row>
    <row r="6" spans="2:8" s="1" customFormat="1" ht="29.25" customHeight="1">
      <c r="B6" s="698"/>
      <c r="C6" s="700"/>
      <c r="D6" s="686"/>
      <c r="E6" s="687"/>
      <c r="F6" s="688"/>
      <c r="G6" s="703"/>
      <c r="H6" s="706"/>
    </row>
    <row r="7" spans="2:8" customFormat="1" ht="53.25" customHeight="1">
      <c r="B7" s="699"/>
      <c r="C7" s="701"/>
      <c r="D7" s="689"/>
      <c r="E7" s="690"/>
      <c r="F7" s="691"/>
      <c r="G7" s="704"/>
      <c r="H7" s="707"/>
    </row>
    <row r="8" spans="2:8" customFormat="1" ht="20.25" customHeight="1">
      <c r="B8" s="676" t="s">
        <v>388</v>
      </c>
      <c r="C8" s="678" t="s">
        <v>389</v>
      </c>
      <c r="D8" s="683"/>
      <c r="E8" s="684"/>
      <c r="F8" s="684"/>
      <c r="G8" s="684"/>
      <c r="H8" s="685"/>
    </row>
    <row r="9" spans="2:8" customFormat="1" ht="20.25" customHeight="1">
      <c r="B9" s="677"/>
      <c r="C9" s="679"/>
      <c r="D9" s="686"/>
      <c r="E9" s="687"/>
      <c r="F9" s="687"/>
      <c r="G9" s="687"/>
      <c r="H9" s="688"/>
    </row>
    <row r="10" spans="2:8" customFormat="1" ht="20.25" customHeight="1">
      <c r="B10" s="677"/>
      <c r="C10" s="679"/>
      <c r="D10" s="689"/>
      <c r="E10" s="690"/>
      <c r="F10" s="690"/>
      <c r="G10" s="690"/>
      <c r="H10" s="691"/>
    </row>
    <row r="11" spans="2:8" customFormat="1" ht="20.25" customHeight="1"/>
    <row r="12" spans="2:8" customFormat="1" ht="20.25" customHeight="1">
      <c r="B12" s="4" t="s">
        <v>390</v>
      </c>
    </row>
    <row r="13" spans="2:8" customFormat="1" ht="20.25" customHeight="1">
      <c r="B13" s="4" t="s">
        <v>391</v>
      </c>
    </row>
    <row r="14" spans="2:8" customFormat="1" ht="20.25" customHeight="1">
      <c r="B14" s="4" t="s">
        <v>392</v>
      </c>
    </row>
    <row r="15" spans="2:8" customFormat="1" ht="20.25" customHeight="1">
      <c r="B15" s="4" t="s">
        <v>393</v>
      </c>
    </row>
    <row r="16" spans="2:8" customFormat="1" ht="20.25" customHeight="1">
      <c r="B16" s="4" t="s">
        <v>394</v>
      </c>
    </row>
    <row r="17" spans="2:7" customFormat="1" ht="20.25" customHeight="1">
      <c r="B17" s="4" t="s">
        <v>395</v>
      </c>
    </row>
    <row r="18" spans="2:7" customFormat="1" ht="20.25" customHeight="1">
      <c r="B18" s="4" t="s">
        <v>396</v>
      </c>
    </row>
    <row r="19" spans="2:7" customFormat="1" ht="20.25" customHeight="1">
      <c r="B19" s="4"/>
    </row>
    <row r="20" spans="2:7" customFormat="1" ht="20.25" customHeight="1">
      <c r="B20" s="4"/>
    </row>
    <row r="21" spans="2:7" customFormat="1" ht="20.25" customHeight="1">
      <c r="B21" s="4"/>
    </row>
    <row r="22" spans="2:7" ht="20.25" customHeight="1">
      <c r="B22" s="5" t="s">
        <v>397</v>
      </c>
      <c r="E22" s="5" t="s">
        <v>398</v>
      </c>
    </row>
    <row r="23" spans="2:7" ht="20.25" customHeight="1">
      <c r="E23" s="13" t="s">
        <v>399</v>
      </c>
      <c r="F23" s="13"/>
      <c r="G23" s="13"/>
    </row>
    <row r="24" spans="2:7" ht="20.25" customHeight="1">
      <c r="E24" s="13" t="s">
        <v>400</v>
      </c>
      <c r="F24" s="13"/>
      <c r="G24" s="13"/>
    </row>
    <row r="25" spans="2:7" ht="20.25" customHeight="1">
      <c r="E25" s="13" t="s">
        <v>401</v>
      </c>
      <c r="F25" s="13"/>
      <c r="G25" s="13"/>
    </row>
    <row r="26" spans="2:7" ht="20.25" customHeight="1">
      <c r="E26" s="13" t="s">
        <v>402</v>
      </c>
      <c r="F26" s="13"/>
      <c r="G26" s="13"/>
    </row>
    <row r="27" spans="2:7" ht="20.25" customHeight="1">
      <c r="E27" s="13" t="s">
        <v>403</v>
      </c>
      <c r="F27" s="13"/>
      <c r="G27" s="13"/>
    </row>
    <row r="28" spans="2:7" ht="20.25" customHeight="1">
      <c r="E28" s="13" t="s">
        <v>404</v>
      </c>
      <c r="F28" s="13"/>
      <c r="G28" s="13"/>
    </row>
    <row r="29" spans="2:7" ht="20.25" customHeight="1">
      <c r="E29" s="13" t="s">
        <v>405</v>
      </c>
      <c r="F29" s="13"/>
      <c r="G29" s="13"/>
    </row>
    <row r="30" spans="2:7" ht="20.25" customHeight="1">
      <c r="E30" s="13" t="s">
        <v>406</v>
      </c>
      <c r="F30" s="13"/>
      <c r="G30" s="13"/>
    </row>
    <row r="31" spans="2:7" ht="20.25" customHeight="1">
      <c r="E31" s="13" t="s">
        <v>407</v>
      </c>
      <c r="F31" s="13"/>
      <c r="G31" s="13"/>
    </row>
    <row r="32" spans="2:7" ht="20.25" customHeight="1">
      <c r="E32" s="13" t="s">
        <v>408</v>
      </c>
      <c r="F32" s="13"/>
      <c r="G32" s="13"/>
    </row>
    <row r="33" spans="2:7" ht="20.25" customHeight="1">
      <c r="E33" s="13" t="s">
        <v>409</v>
      </c>
      <c r="F33" s="13"/>
      <c r="G33" s="13"/>
    </row>
    <row r="43" spans="2:7" ht="20.25" customHeight="1">
      <c r="B43" s="5" t="s">
        <v>410</v>
      </c>
      <c r="D43" s="5" t="s">
        <v>411</v>
      </c>
    </row>
    <row r="59" spans="2:2" ht="20.25" customHeight="1">
      <c r="B59" s="5" t="s">
        <v>412</v>
      </c>
    </row>
  </sheetData>
  <mergeCells count="11">
    <mergeCell ref="B2:H3"/>
    <mergeCell ref="G4:H4"/>
    <mergeCell ref="B5:B7"/>
    <mergeCell ref="C5:C7"/>
    <mergeCell ref="G5:G7"/>
    <mergeCell ref="H5:H7"/>
    <mergeCell ref="B8:B10"/>
    <mergeCell ref="C8:C10"/>
    <mergeCell ref="D4:F4"/>
    <mergeCell ref="D5:F7"/>
    <mergeCell ref="D8:H10"/>
  </mergeCells>
  <phoneticPr fontId="10"/>
  <pageMargins left="0.7" right="0.7" top="0.75" bottom="0.75" header="0.3" footer="0.3"/>
  <pageSetup paperSize="9" scale="49" orientation="portrait" horizontalDpi="0" verticalDpi="0"/>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ワークシート</vt:lpstr>
      </vt:variant>
      <vt:variant>
        <vt:i4>13</vt:i4>
      </vt:variant>
      <vt:variant>
        <vt:lpstr>名前付き一覧</vt:lpstr>
      </vt:variant>
      <vt:variant>
        <vt:i4>118</vt:i4>
      </vt:variant>
    </vt:vector>
  </HeadingPairs>
  <TitlesOfParts>
    <vt:vector size="131" baseType="lpstr">
      <vt:lpstr>LP入稿シート </vt:lpstr>
      <vt:lpstr>キャンペーン詳細</vt:lpstr>
      <vt:lpstr>キャンペーン詳細 特記事項</vt:lpstr>
      <vt:lpstr>プルダウンリスト</vt:lpstr>
      <vt:lpstr>アンケート入稿</vt:lpstr>
      <vt:lpstr>LINEで応募 OA配信</vt:lpstr>
      <vt:lpstr>応募して貯めよう</vt:lpstr>
      <vt:lpstr>LSP Manager</vt:lpstr>
      <vt:lpstr>ビデオ入稿</vt:lpstr>
      <vt:lpstr>自社OA配信予定</vt:lpstr>
      <vt:lpstr>自社OA_ 広告配信用計測URL </vt:lpstr>
      <vt:lpstr>LINEポイントクラブ入稿素材ガイドライン</vt:lpstr>
      <vt:lpstr>遷移イメージ </vt:lpstr>
      <vt:lpstr>'LP入稿シート '!Print_Area</vt:lpstr>
      <vt:lpstr>'LSP Manager'!Print_Area</vt:lpstr>
      <vt:lpstr>アンケート入稿!Print_Area</vt:lpstr>
      <vt:lpstr>キャンペーン詳細!その他</vt:lpstr>
      <vt:lpstr>キャンペーン詳細!メールアドレス・問い合わせフォームURL</vt:lpstr>
      <vt:lpstr>回答4「1」</vt:lpstr>
      <vt:lpstr>回答4「10」</vt:lpstr>
      <vt:lpstr>回答4「11」</vt:lpstr>
      <vt:lpstr>回答4「12」</vt:lpstr>
      <vt:lpstr>回答4「13」</vt:lpstr>
      <vt:lpstr>回答4「14」</vt:lpstr>
      <vt:lpstr>回答4「15」</vt:lpstr>
      <vt:lpstr>回答4「2」</vt:lpstr>
      <vt:lpstr>回答4「3」</vt:lpstr>
      <vt:lpstr>回答4「4」</vt:lpstr>
      <vt:lpstr>回答4「5」</vt:lpstr>
      <vt:lpstr>回答4「6」</vt:lpstr>
      <vt:lpstr>回答4「7」</vt:lpstr>
      <vt:lpstr>回答4「8」</vt:lpstr>
      <vt:lpstr>回答4「9」</vt:lpstr>
      <vt:lpstr>回答5「1」</vt:lpstr>
      <vt:lpstr>回答5「10」</vt:lpstr>
      <vt:lpstr>回答5「11」</vt:lpstr>
      <vt:lpstr>回答5「12」</vt:lpstr>
      <vt:lpstr>回答5「13」</vt:lpstr>
      <vt:lpstr>回答5「14」</vt:lpstr>
      <vt:lpstr>回答5「15」</vt:lpstr>
      <vt:lpstr>回答5「2」</vt:lpstr>
      <vt:lpstr>回答5「3」</vt:lpstr>
      <vt:lpstr>回答5「4」</vt:lpstr>
      <vt:lpstr>回答5「5」</vt:lpstr>
      <vt:lpstr>回答5「6」</vt:lpstr>
      <vt:lpstr>回答5「7」</vt:lpstr>
      <vt:lpstr>回答5「8」</vt:lpstr>
      <vt:lpstr>回答5「9」</vt:lpstr>
      <vt:lpstr>回答6「1」</vt:lpstr>
      <vt:lpstr>回答6「10」</vt:lpstr>
      <vt:lpstr>回答6「11」</vt:lpstr>
      <vt:lpstr>回答6「12」</vt:lpstr>
      <vt:lpstr>回答6「13」</vt:lpstr>
      <vt:lpstr>回答6「14」</vt:lpstr>
      <vt:lpstr>回答6「15」</vt:lpstr>
      <vt:lpstr>回答6「2」</vt:lpstr>
      <vt:lpstr>回答6「3」</vt:lpstr>
      <vt:lpstr>回答6「4」</vt:lpstr>
      <vt:lpstr>回答6「5」</vt:lpstr>
      <vt:lpstr>回答6「6」</vt:lpstr>
      <vt:lpstr>回答6「7」</vt:lpstr>
      <vt:lpstr>回答6「8」</vt:lpstr>
      <vt:lpstr>回答6「9」</vt:lpstr>
      <vt:lpstr>回答7「1」</vt:lpstr>
      <vt:lpstr>回答7「10」</vt:lpstr>
      <vt:lpstr>回答7「11」</vt:lpstr>
      <vt:lpstr>回答7「12」</vt:lpstr>
      <vt:lpstr>回答7「13」</vt:lpstr>
      <vt:lpstr>回答7「14」</vt:lpstr>
      <vt:lpstr>回答7「15」</vt:lpstr>
      <vt:lpstr>回答7「2」</vt:lpstr>
      <vt:lpstr>回答7「3」</vt:lpstr>
      <vt:lpstr>回答7「4」</vt:lpstr>
      <vt:lpstr>回答7「5」</vt:lpstr>
      <vt:lpstr>回答7「6」</vt:lpstr>
      <vt:lpstr>回答7「7」</vt:lpstr>
      <vt:lpstr>回答7「8」</vt:lpstr>
      <vt:lpstr>回答7「9」</vt:lpstr>
      <vt:lpstr>回答8「1」</vt:lpstr>
      <vt:lpstr>回答8「10」</vt:lpstr>
      <vt:lpstr>回答8「11」</vt:lpstr>
      <vt:lpstr>回答8「12」</vt:lpstr>
      <vt:lpstr>回答8「13」</vt:lpstr>
      <vt:lpstr>回答8「14」</vt:lpstr>
      <vt:lpstr>回答8「15」</vt:lpstr>
      <vt:lpstr>回答8「2」</vt:lpstr>
      <vt:lpstr>回答8「3」</vt:lpstr>
      <vt:lpstr>回答8「4」</vt:lpstr>
      <vt:lpstr>回答8「5」</vt:lpstr>
      <vt:lpstr>回答8「6」</vt:lpstr>
      <vt:lpstr>回答8「7」</vt:lpstr>
      <vt:lpstr>回答8「8」</vt:lpstr>
      <vt:lpstr>回答8「9」</vt:lpstr>
      <vt:lpstr>キャンペーン詳細!開始月日</vt:lpstr>
      <vt:lpstr>キャンペーン詳細!景品１_その他_インセンティブ名称</vt:lpstr>
      <vt:lpstr>キャンペーン詳細!景品１_その他_受け取りに関する特記事項</vt:lpstr>
      <vt:lpstr>キャンペーン詳細!景品１_その他_受け取り手続き期限</vt:lpstr>
      <vt:lpstr>キャンペーン詳細!景品１_その他_当選人数</vt:lpstr>
      <vt:lpstr>キャンペーン詳細!景品１_その他_付与・配送時期</vt:lpstr>
      <vt:lpstr>キャンペーン詳細!景品２_その他_インセンティブ名称</vt:lpstr>
      <vt:lpstr>キャンペーン詳細!景品２_その他_受け取りに関する特記事項</vt:lpstr>
      <vt:lpstr>キャンペーン詳細!景品２_その他_受け取り手続き期限</vt:lpstr>
      <vt:lpstr>キャンペーン詳細!景品２_その他_当選人数</vt:lpstr>
      <vt:lpstr>キャンペーン詳細!景品２_その他_付与・配送時期</vt:lpstr>
      <vt:lpstr>キャンペーン詳細!景品３_その他_インセンティブ名称</vt:lpstr>
      <vt:lpstr>キャンペーン詳細!景品３_その他_受け取りに関する特記事項</vt:lpstr>
      <vt:lpstr>キャンペーン詳細!景品３_その他_受け取り手続き期限</vt:lpstr>
      <vt:lpstr>キャンペーン詳細!景品３_その他_当選人数</vt:lpstr>
      <vt:lpstr>キャンペーン詳細!景品３_その他_付与・配送時期</vt:lpstr>
      <vt:lpstr>キャンペーン詳細!公式アカウント名</vt:lpstr>
      <vt:lpstr>キャンペーン詳細!広告主様名</vt:lpstr>
      <vt:lpstr>キャンペーン詳細!合計</vt:lpstr>
      <vt:lpstr>参加時の条件</vt:lpstr>
      <vt:lpstr>キャンペーン詳細!受付時間</vt:lpstr>
      <vt:lpstr>キャンペーン詳細!終了月日</vt:lpstr>
      <vt:lpstr>設問1「固定選択方式」</vt:lpstr>
      <vt:lpstr>設問2「固定選択方式」</vt:lpstr>
      <vt:lpstr>設問3「固定選択方式」</vt:lpstr>
      <vt:lpstr>設問4「タイトル」</vt:lpstr>
      <vt:lpstr>設問4「選択方式」</vt:lpstr>
      <vt:lpstr>設問5「タイトル」</vt:lpstr>
      <vt:lpstr>設問5「選択方式」</vt:lpstr>
      <vt:lpstr>設問6「タイトル」</vt:lpstr>
      <vt:lpstr>設問6「選択方式」</vt:lpstr>
      <vt:lpstr>設問7「タイトル」</vt:lpstr>
      <vt:lpstr>設問7「選択方式」</vt:lpstr>
      <vt:lpstr>設問8「タイトル」</vt:lpstr>
      <vt:lpstr>設問8「選択方式」</vt:lpstr>
      <vt:lpstr>キャンペーン詳細!電話番号</vt:lpstr>
      <vt:lpstr>アンケート入稿!年齢範囲</vt:lpstr>
      <vt:lpstr>キャンペーン詳細!問い合わせ先</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ユーザー</dc:creator>
  <cp:keywords/>
  <dc:description/>
  <cp:lastModifiedBy>朝倉 朋美</cp:lastModifiedBy>
  <cp:revision/>
  <dcterms:created xsi:type="dcterms:W3CDTF">2017-05-30T10:33:55Z</dcterms:created>
  <dcterms:modified xsi:type="dcterms:W3CDTF">2026-04-20T11:04:31Z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2024-11-11T07:31:47Z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d8c9785c-7bbf-4b6c-bf29-15e4982bfb86</vt:lpwstr>
  </property>
  <property fmtid="{D5CDD505-2E9C-101B-9397-08002B2CF9AE}" pid="7" name="MSIP_Label_defa4170-0d19-0005-0004-bc88714345d2_ActionId">
    <vt:lpwstr>f4ffd3d8-a3c3-4c72-a290-6ed39a8c945b</vt:lpwstr>
  </property>
  <property fmtid="{D5CDD505-2E9C-101B-9397-08002B2CF9AE}" pid="8" name="MSIP_Label_defa4170-0d19-0005-0004-bc88714345d2_ContentBits">
    <vt:lpwstr>0</vt:lpwstr>
  </property>
</Properties>
</file>